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" sheetId="4" r:id="rId1"/>
  </sheets>
  <calcPr calcId="144525"/>
</workbook>
</file>

<file path=xl/sharedStrings.xml><?xml version="1.0" encoding="utf-8"?>
<sst xmlns="http://schemas.openxmlformats.org/spreadsheetml/2006/main" count="36" uniqueCount="28">
  <si>
    <t>附件2</t>
  </si>
  <si>
    <t>三亚故事文化产业发展有限公司商品房销售备案价格表</t>
  </si>
  <si>
    <t xml:space="preserve">  楼盘（项目）名称：三亚海棠湾HT06-06-01地块（海棠故事）项目          销售企业名称：三亚故事文化产业发展有限公司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</si>
  <si>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</si>
  <si>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</si>
  <si>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</si>
  <si>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</si>
  <si>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</si>
  <si>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</si>
  <si>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</si>
  <si>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</si>
  <si>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房屋销售总价（元/套）</t>
  </si>
  <si>
    <t>销售状态</t>
  </si>
  <si>
    <t>备注</t>
  </si>
  <si>
    <t>北区组团商业13-1#</t>
  </si>
  <si>
    <t>1#</t>
  </si>
  <si>
    <t xml:space="preserve"> -1层-2层</t>
  </si>
  <si>
    <t>开间</t>
  </si>
  <si>
    <t>未售</t>
  </si>
  <si>
    <t>北区组团商业12-6#</t>
  </si>
  <si>
    <t>6#</t>
  </si>
  <si>
    <t>北区组团商业12-5#</t>
  </si>
  <si>
    <t>5#</t>
  </si>
  <si>
    <t>北区组团商业6-3#</t>
  </si>
  <si>
    <t>3#</t>
  </si>
  <si>
    <t>1层-2层</t>
  </si>
  <si>
    <t>合计</t>
  </si>
  <si>
    <r>
      <rPr>
        <sz val="12"/>
        <color theme="1"/>
        <rFont val="仿宋"/>
        <charset val="134"/>
      </rPr>
      <t>均价：105275元/</t>
    </r>
    <r>
      <rPr>
        <sz val="12"/>
        <color theme="1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</si>
</sst>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color theme="1"/>
      <name val="仿宋"/>
      <charset val="134"/>
    </font>
    <font>
      <b/>
      <sz val="11"/>
      <name val="宋体"/>
      <charset val="134"/>
    </font>
    <font>
      <sz val="12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22" fillId="22" borderId="7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25" borderId="10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4" fillId="24" borderId="9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0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/>
    </xf>
    <xf numFmtId="177" fontId="0" fillId="0" borderId="0" xfId="0" applyNumberFormat="true" applyAlignment="true">
      <alignment vertical="center"/>
    </xf>
    <xf numFmtId="0" fontId="1" fillId="0" borderId="1" xfId="0" applyFont="true" applyBorder="true" applyAlignment="true">
      <alignment horizontal="center" vertical="center"/>
    </xf>
    <xf numFmtId="1" fontId="1" fillId="0" borderId="1" xfId="0" applyNumberFormat="true" applyFont="true" applyBorder="true" applyAlignment="true">
      <alignment vertical="center"/>
    </xf>
    <xf numFmtId="0" fontId="1" fillId="0" borderId="1" xfId="0" applyFont="true" applyBorder="true" applyAlignment="true">
      <alignment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3" sqref="A3:K3"/>
    </sheetView>
  </sheetViews>
  <sheetFormatPr defaultColWidth="8.91666666666667" defaultRowHeight="13.5"/>
  <cols>
    <col min="1" max="1" width="19.125" style="1" customWidth="true"/>
    <col min="2" max="2" width="6.64166666666667" style="1" customWidth="true"/>
    <col min="3" max="3" width="8.86666666666667" style="1" customWidth="true"/>
    <col min="4" max="4" width="11.125" style="1" customWidth="true"/>
    <col min="5" max="5" width="8.49166666666667" style="1" customWidth="true"/>
    <col min="6" max="6" width="10.25" style="1" customWidth="true"/>
    <col min="7" max="7" width="11.5" style="1" customWidth="true"/>
    <col min="8" max="8" width="12" style="1" customWidth="true"/>
    <col min="9" max="9" width="15" style="1" customWidth="true"/>
    <col min="10" max="10" width="9.30833333333333" style="1" customWidth="true"/>
    <col min="11" max="11" width="8.375" style="1" customWidth="true"/>
    <col min="12" max="16384" width="8.91666666666667" style="1"/>
  </cols>
  <sheetData>
    <row r="1" s="1" customFormat="true" ht="20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true" ht="29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true" ht="29" customHeight="true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true" ht="39.5" customHeight="true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="3" customFormat="true" ht="22" customHeight="true" spans="1:11">
      <c r="A5" s="8" t="s">
        <v>14</v>
      </c>
      <c r="B5" s="9" t="s">
        <v>15</v>
      </c>
      <c r="C5" s="9">
        <v>3</v>
      </c>
      <c r="D5" s="9" t="s">
        <v>16</v>
      </c>
      <c r="E5" s="9" t="s">
        <v>17</v>
      </c>
      <c r="F5" s="10">
        <v>615.63</v>
      </c>
      <c r="G5" s="11">
        <f>H5/F5</f>
        <v>93783.5527369176</v>
      </c>
      <c r="H5" s="11">
        <v>57735968.5714286</v>
      </c>
      <c r="I5" s="11">
        <v>57735968.5714286</v>
      </c>
      <c r="J5" s="9" t="s">
        <v>18</v>
      </c>
      <c r="K5" s="15"/>
    </row>
    <row r="6" s="3" customFormat="true" ht="22" customHeight="true" spans="1:11">
      <c r="A6" s="8" t="s">
        <v>19</v>
      </c>
      <c r="B6" s="9" t="s">
        <v>20</v>
      </c>
      <c r="C6" s="9">
        <v>3</v>
      </c>
      <c r="D6" s="9" t="s">
        <v>16</v>
      </c>
      <c r="E6" s="9" t="s">
        <v>17</v>
      </c>
      <c r="F6" s="12">
        <v>620.63</v>
      </c>
      <c r="G6" s="11">
        <f>H6/F6</f>
        <v>90982.6512691022</v>
      </c>
      <c r="H6" s="11">
        <v>56466562.8571429</v>
      </c>
      <c r="I6" s="11">
        <v>56466562.8571429</v>
      </c>
      <c r="J6" s="9" t="s">
        <v>18</v>
      </c>
      <c r="K6" s="15"/>
    </row>
    <row r="7" s="3" customFormat="true" ht="22" customHeight="true" spans="1:11">
      <c r="A7" s="8" t="s">
        <v>21</v>
      </c>
      <c r="B7" s="9" t="s">
        <v>22</v>
      </c>
      <c r="C7" s="9">
        <v>3</v>
      </c>
      <c r="D7" s="9" t="s">
        <v>16</v>
      </c>
      <c r="E7" s="9" t="s">
        <v>17</v>
      </c>
      <c r="F7" s="10">
        <v>621.54</v>
      </c>
      <c r="G7" s="11">
        <f>H7/F7</f>
        <v>96238.8192462041</v>
      </c>
      <c r="H7" s="11">
        <v>59816275.7142857</v>
      </c>
      <c r="I7" s="11">
        <v>59816275.7142857</v>
      </c>
      <c r="J7" s="9" t="s">
        <v>18</v>
      </c>
      <c r="K7" s="16"/>
    </row>
    <row r="8" s="3" customFormat="true" ht="22" customHeight="true" spans="1:11">
      <c r="A8" s="8" t="s">
        <v>23</v>
      </c>
      <c r="B8" s="9" t="s">
        <v>24</v>
      </c>
      <c r="C8" s="9">
        <v>2</v>
      </c>
      <c r="D8" s="9" t="s">
        <v>25</v>
      </c>
      <c r="E8" s="9" t="s">
        <v>17</v>
      </c>
      <c r="F8" s="10">
        <v>321.89</v>
      </c>
      <c r="G8" s="11">
        <f>H8/F8</f>
        <v>172256.698162194</v>
      </c>
      <c r="H8" s="11">
        <v>55447708.5714286</v>
      </c>
      <c r="I8" s="11">
        <v>55447708.5714286</v>
      </c>
      <c r="J8" s="9" t="s">
        <v>18</v>
      </c>
      <c r="K8" s="17"/>
    </row>
    <row r="9" s="3" customFormat="true" ht="22" customHeight="true" spans="1:11">
      <c r="A9" s="8" t="s">
        <v>26</v>
      </c>
      <c r="B9" s="9"/>
      <c r="C9" s="9"/>
      <c r="D9" s="9"/>
      <c r="E9" s="9"/>
      <c r="F9" s="13">
        <f>SUM(F5:F8)</f>
        <v>2179.69</v>
      </c>
      <c r="G9" s="11"/>
      <c r="H9" s="11"/>
      <c r="I9" s="11">
        <f>SUM(I5:I8)</f>
        <v>229466515.714286</v>
      </c>
      <c r="J9" s="18" t="s">
        <v>27</v>
      </c>
      <c r="K9" s="19"/>
    </row>
    <row r="10" s="1" customFormat="true" spans="8:8">
      <c r="H10" s="14"/>
    </row>
  </sheetData>
  <mergeCells count="4">
    <mergeCell ref="A1:K1"/>
    <mergeCell ref="A2:K2"/>
    <mergeCell ref="A3:K3"/>
    <mergeCell ref="J9:K9"/>
  </mergeCells>
  <pageMargins left="0.629861111111111" right="0.66875" top="0.590277777777778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2019-04-12T00:20:00Z</dcterms:created>
  <cp:lastPrinted>2021-07-14T22:49:00Z</cp:lastPrinted>
  <dcterms:modified xsi:type="dcterms:W3CDTF">2026-09-01T11:12:16Z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