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住宅" sheetId="1" r:id="rId1"/>
    <sheet name="商铺" sheetId="2" r:id="rId2"/>
  </sheets>
  <definedNames>
    <definedName name="_xlnm._FilterDatabase" localSheetId="0" hidden="1">住宅!$A$4:$L$4</definedName>
    <definedName name="_xlnm.Print_Titles" localSheetId="0">住宅!$4:$4</definedName>
  </definedNames>
  <calcPr calcId="144525"/>
</workbook>
</file>

<file path=xl/sharedStrings.xml><?xml version="1.0" encoding="utf-8"?>
<sst xmlns="http://schemas.openxmlformats.org/spreadsheetml/2006/main" count="297" uniqueCount="38">
  <si>
    <t>附件2</t>
  </si>
  <si>
    <t>海南嘉富投资有限公司商品住宅销售价目表</t>
  </si>
  <si>
    <t xml:space="preserve">        楼盘（项目）名称：嘉富·年华里                 销售企业名称：海南慧达幸福网络科技有限公司                   </t>
  </si>
  <si>
    <t>楼号</t>
  </si>
  <si>
    <t>房号</t>
  </si>
  <si>
    <t>房屋总层</t>
  </si>
  <si>
    <t>房屋楼层</t>
  </si>
  <si>
    <t>户型</t>
  </si>
  <si>
    <t>建筑面积（㎡）</t>
  </si>
  <si>
    <r>
      <rPr>
        <b/>
        <sz val="11"/>
        <rFont val="宋体"/>
        <charset val="134"/>
      </rPr>
      <t>毛坯价
（元/</t>
    </r>
    <r>
      <rPr>
        <b/>
        <sz val="11"/>
        <rFont val="方正仿宋_GBK"/>
        <charset val="134"/>
      </rPr>
      <t>㎡</t>
    </r>
    <r>
      <rPr>
        <b/>
        <sz val="11"/>
        <rFont val="宋体"/>
        <charset val="134"/>
      </rPr>
      <t>）</t>
    </r>
  </si>
  <si>
    <t>毛坯总价
（元）</t>
  </si>
  <si>
    <t>装修价
（元/㎡）</t>
  </si>
  <si>
    <t>房屋销售总价
（元/套）</t>
  </si>
  <si>
    <t>销售状态</t>
  </si>
  <si>
    <t>备注</t>
  </si>
  <si>
    <t>3#楼</t>
  </si>
  <si>
    <t>13F</t>
  </si>
  <si>
    <t>2F</t>
  </si>
  <si>
    <t>三房两厅</t>
  </si>
  <si>
    <t>未售</t>
  </si>
  <si>
    <t>3F</t>
  </si>
  <si>
    <t>4F</t>
  </si>
  <si>
    <t>5F</t>
  </si>
  <si>
    <t>6F</t>
  </si>
  <si>
    <t>7F</t>
  </si>
  <si>
    <t>8F</t>
  </si>
  <si>
    <t>9F</t>
  </si>
  <si>
    <t>10F</t>
  </si>
  <si>
    <t>11F</t>
  </si>
  <si>
    <t>12F</t>
  </si>
  <si>
    <t>海南嘉富投资有限公司商品房销售价目表</t>
  </si>
  <si>
    <t xml:space="preserve">                 楼盘（项目）名称：嘉富·年华里                   销售企业名称：海南慧达幸福网络科技有限公司                   </t>
  </si>
  <si>
    <t>建筑面积
（㎡）</t>
  </si>
  <si>
    <t>毛坯价（元/㎡）</t>
  </si>
  <si>
    <t>1F</t>
  </si>
  <si>
    <t>一房</t>
  </si>
  <si>
    <t>小计</t>
  </si>
  <si>
    <r>
      <rPr>
        <sz val="12"/>
        <color rgb="FF000000"/>
        <rFont val="仿宋"/>
        <charset val="134"/>
      </rPr>
      <t>均价：45000元/</t>
    </r>
    <r>
      <rPr>
        <sz val="12"/>
        <color rgb="FF000000"/>
        <rFont val="方正仿宋_GBK"/>
        <charset val="134"/>
      </rPr>
      <t>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</si>
</sst>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rgb="FF000000"/>
      <name val="方正小标宋_GBK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rgb="FF000000"/>
      <name val="仿宋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color rgb="FF000000"/>
      <name val="方正仿宋_GBK"/>
      <charset val="134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14" borderId="5" applyNumberFormat="false" applyAlignment="false" applyProtection="false">
      <alignment vertical="center"/>
    </xf>
    <xf numFmtId="0" fontId="18" fillId="10" borderId="4" applyNumberForma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6" fillId="25" borderId="8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7" fillId="14" borderId="9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8" fillId="33" borderId="9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/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2" fontId="1" fillId="0" borderId="1" xfId="0" applyNumberFormat="true" applyFont="true" applyBorder="true" applyAlignment="true">
      <alignment horizontal="center" vertical="center"/>
    </xf>
    <xf numFmtId="1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/>
    <xf numFmtId="0" fontId="6" fillId="0" borderId="1" xfId="0" applyFont="true" applyBorder="true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2" fontId="8" fillId="0" borderId="1" xfId="0" applyNumberFormat="true" applyFont="true" applyBorder="true" applyAlignment="true">
      <alignment horizontal="center" vertical="center" shrinkToFit="true"/>
    </xf>
    <xf numFmtId="0" fontId="0" fillId="0" borderId="1" xfId="0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workbookViewId="0">
      <selection activeCell="P10" sqref="P10"/>
    </sheetView>
  </sheetViews>
  <sheetFormatPr defaultColWidth="8.93333333333333" defaultRowHeight="13.5"/>
  <cols>
    <col min="1" max="1" width="8.125" style="15" customWidth="true"/>
    <col min="2" max="2" width="10" style="15" customWidth="true"/>
    <col min="3" max="3" width="9.46666666666667" style="15" customWidth="true"/>
    <col min="4" max="4" width="9.86666666666667" style="16" customWidth="true"/>
    <col min="5" max="5" width="10.4" style="15" customWidth="true"/>
    <col min="6" max="6" width="11.4" style="15" customWidth="true"/>
    <col min="7" max="8" width="10.25" style="15" customWidth="true"/>
    <col min="9" max="9" width="10.875" style="15" customWidth="true"/>
    <col min="10" max="10" width="14.75" style="15" customWidth="true"/>
    <col min="11" max="11" width="10.2666666666667" style="15" customWidth="true"/>
    <col min="12" max="12" width="8.625" style="15" customWidth="true"/>
    <col min="13" max="16384" width="8.93333333333333" style="15"/>
  </cols>
  <sheetData>
    <row r="1" ht="20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2" customHeight="true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9" customHeight="true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39.5" customHeight="true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ht="22" customHeight="true" spans="1:12">
      <c r="A5" s="9" t="s">
        <v>15</v>
      </c>
      <c r="B5" s="17">
        <v>201</v>
      </c>
      <c r="C5" s="9" t="s">
        <v>16</v>
      </c>
      <c r="D5" s="9" t="s">
        <v>17</v>
      </c>
      <c r="E5" s="17" t="s">
        <v>18</v>
      </c>
      <c r="F5" s="18">
        <v>138.37</v>
      </c>
      <c r="G5" s="18"/>
      <c r="H5" s="18"/>
      <c r="I5" s="9">
        <v>34625</v>
      </c>
      <c r="J5" s="12">
        <v>4791061.25</v>
      </c>
      <c r="K5" s="9" t="s">
        <v>19</v>
      </c>
      <c r="L5" s="19"/>
    </row>
    <row r="6" ht="22" customHeight="true" spans="1:12">
      <c r="A6" s="9" t="s">
        <v>15</v>
      </c>
      <c r="B6" s="17">
        <v>202</v>
      </c>
      <c r="C6" s="9" t="s">
        <v>16</v>
      </c>
      <c r="D6" s="9" t="s">
        <v>17</v>
      </c>
      <c r="E6" s="17" t="s">
        <v>18</v>
      </c>
      <c r="F6" s="18">
        <v>110.61</v>
      </c>
      <c r="G6" s="18"/>
      <c r="H6" s="18"/>
      <c r="I6" s="9">
        <v>32500</v>
      </c>
      <c r="J6" s="12">
        <v>3594825</v>
      </c>
      <c r="K6" s="9" t="s">
        <v>19</v>
      </c>
      <c r="L6" s="19"/>
    </row>
    <row r="7" ht="22" customHeight="true" spans="1:12">
      <c r="A7" s="9" t="s">
        <v>15</v>
      </c>
      <c r="B7" s="17">
        <v>203</v>
      </c>
      <c r="C7" s="9" t="s">
        <v>16</v>
      </c>
      <c r="D7" s="9" t="s">
        <v>17</v>
      </c>
      <c r="E7" s="17" t="s">
        <v>18</v>
      </c>
      <c r="F7" s="18">
        <v>110.5</v>
      </c>
      <c r="G7" s="18"/>
      <c r="H7" s="18"/>
      <c r="I7" s="9">
        <v>32500</v>
      </c>
      <c r="J7" s="12">
        <v>3591250</v>
      </c>
      <c r="K7" s="9" t="s">
        <v>19</v>
      </c>
      <c r="L7" s="19"/>
    </row>
    <row r="8" ht="22" customHeight="true" spans="1:12">
      <c r="A8" s="9" t="s">
        <v>15</v>
      </c>
      <c r="B8" s="17">
        <v>205</v>
      </c>
      <c r="C8" s="9" t="s">
        <v>16</v>
      </c>
      <c r="D8" s="9" t="s">
        <v>17</v>
      </c>
      <c r="E8" s="17" t="s">
        <v>18</v>
      </c>
      <c r="F8" s="18">
        <v>138.29</v>
      </c>
      <c r="G8" s="18"/>
      <c r="H8" s="18"/>
      <c r="I8" s="9">
        <v>33875</v>
      </c>
      <c r="J8" s="12">
        <v>4684573.75</v>
      </c>
      <c r="K8" s="9" t="s">
        <v>19</v>
      </c>
      <c r="L8" s="19"/>
    </row>
    <row r="9" ht="22" customHeight="true" spans="1:12">
      <c r="A9" s="9" t="s">
        <v>15</v>
      </c>
      <c r="B9" s="17">
        <v>301</v>
      </c>
      <c r="C9" s="9" t="s">
        <v>16</v>
      </c>
      <c r="D9" s="9" t="s">
        <v>20</v>
      </c>
      <c r="E9" s="17" t="s">
        <v>18</v>
      </c>
      <c r="F9" s="18">
        <v>138.37</v>
      </c>
      <c r="G9" s="18"/>
      <c r="H9" s="18"/>
      <c r="I9" s="9">
        <v>35375</v>
      </c>
      <c r="J9" s="12">
        <v>4894838.75</v>
      </c>
      <c r="K9" s="9" t="s">
        <v>19</v>
      </c>
      <c r="L9" s="19"/>
    </row>
    <row r="10" ht="22" customHeight="true" spans="1:12">
      <c r="A10" s="9" t="s">
        <v>15</v>
      </c>
      <c r="B10" s="17">
        <v>302</v>
      </c>
      <c r="C10" s="9" t="s">
        <v>16</v>
      </c>
      <c r="D10" s="9" t="s">
        <v>20</v>
      </c>
      <c r="E10" s="17" t="s">
        <v>18</v>
      </c>
      <c r="F10" s="18">
        <v>110.61</v>
      </c>
      <c r="G10" s="18"/>
      <c r="H10" s="18"/>
      <c r="I10" s="9">
        <v>33250</v>
      </c>
      <c r="J10" s="12">
        <v>3677782.5</v>
      </c>
      <c r="K10" s="9" t="s">
        <v>19</v>
      </c>
      <c r="L10" s="19"/>
    </row>
    <row r="11" ht="22" customHeight="true" spans="1:12">
      <c r="A11" s="9" t="s">
        <v>15</v>
      </c>
      <c r="B11" s="17">
        <v>303</v>
      </c>
      <c r="C11" s="9" t="s">
        <v>16</v>
      </c>
      <c r="D11" s="9" t="s">
        <v>20</v>
      </c>
      <c r="E11" s="17" t="s">
        <v>18</v>
      </c>
      <c r="F11" s="18">
        <v>110.5</v>
      </c>
      <c r="G11" s="18"/>
      <c r="H11" s="18"/>
      <c r="I11" s="9">
        <v>33250</v>
      </c>
      <c r="J11" s="12">
        <v>3674125</v>
      </c>
      <c r="K11" s="9" t="s">
        <v>19</v>
      </c>
      <c r="L11" s="19"/>
    </row>
    <row r="12" ht="22" customHeight="true" spans="1:12">
      <c r="A12" s="9" t="s">
        <v>15</v>
      </c>
      <c r="B12" s="17">
        <v>305</v>
      </c>
      <c r="C12" s="9" t="s">
        <v>16</v>
      </c>
      <c r="D12" s="9" t="s">
        <v>20</v>
      </c>
      <c r="E12" s="17" t="s">
        <v>18</v>
      </c>
      <c r="F12" s="18">
        <v>138.29</v>
      </c>
      <c r="G12" s="18"/>
      <c r="H12" s="18"/>
      <c r="I12" s="9">
        <v>34625</v>
      </c>
      <c r="J12" s="12">
        <v>4788291.25</v>
      </c>
      <c r="K12" s="9" t="s">
        <v>19</v>
      </c>
      <c r="L12" s="19"/>
    </row>
    <row r="13" ht="22" customHeight="true" spans="1:12">
      <c r="A13" s="9" t="s">
        <v>15</v>
      </c>
      <c r="B13" s="17">
        <v>401</v>
      </c>
      <c r="C13" s="9" t="s">
        <v>16</v>
      </c>
      <c r="D13" s="9" t="s">
        <v>21</v>
      </c>
      <c r="E13" s="17" t="s">
        <v>18</v>
      </c>
      <c r="F13" s="18">
        <v>138.37</v>
      </c>
      <c r="G13" s="18"/>
      <c r="H13" s="18"/>
      <c r="I13" s="9">
        <v>35750</v>
      </c>
      <c r="J13" s="12">
        <v>4946727.5</v>
      </c>
      <c r="K13" s="9" t="s">
        <v>19</v>
      </c>
      <c r="L13" s="19"/>
    </row>
    <row r="14" ht="22" customHeight="true" spans="1:12">
      <c r="A14" s="9" t="s">
        <v>15</v>
      </c>
      <c r="B14" s="17">
        <v>402</v>
      </c>
      <c r="C14" s="9" t="s">
        <v>16</v>
      </c>
      <c r="D14" s="9" t="s">
        <v>21</v>
      </c>
      <c r="E14" s="17" t="s">
        <v>18</v>
      </c>
      <c r="F14" s="18">
        <v>110.61</v>
      </c>
      <c r="G14" s="18"/>
      <c r="H14" s="18"/>
      <c r="I14" s="9">
        <v>33625</v>
      </c>
      <c r="J14" s="12">
        <v>3719261.25</v>
      </c>
      <c r="K14" s="9" t="s">
        <v>19</v>
      </c>
      <c r="L14" s="19"/>
    </row>
    <row r="15" ht="22" customHeight="true" spans="1:12">
      <c r="A15" s="9" t="s">
        <v>15</v>
      </c>
      <c r="B15" s="17">
        <v>403</v>
      </c>
      <c r="C15" s="9" t="s">
        <v>16</v>
      </c>
      <c r="D15" s="9" t="s">
        <v>21</v>
      </c>
      <c r="E15" s="17" t="s">
        <v>18</v>
      </c>
      <c r="F15" s="18">
        <v>110.5</v>
      </c>
      <c r="G15" s="18"/>
      <c r="H15" s="18"/>
      <c r="I15" s="9">
        <v>33625</v>
      </c>
      <c r="J15" s="12">
        <v>3715562.5</v>
      </c>
      <c r="K15" s="9" t="s">
        <v>19</v>
      </c>
      <c r="L15" s="19"/>
    </row>
    <row r="16" ht="22" customHeight="true" spans="1:12">
      <c r="A16" s="9" t="s">
        <v>15</v>
      </c>
      <c r="B16" s="17">
        <v>405</v>
      </c>
      <c r="C16" s="9" t="s">
        <v>16</v>
      </c>
      <c r="D16" s="9" t="s">
        <v>21</v>
      </c>
      <c r="E16" s="17" t="s">
        <v>18</v>
      </c>
      <c r="F16" s="18">
        <v>138.29</v>
      </c>
      <c r="G16" s="18"/>
      <c r="H16" s="18"/>
      <c r="I16" s="9">
        <v>35000</v>
      </c>
      <c r="J16" s="12">
        <v>4840150</v>
      </c>
      <c r="K16" s="9" t="s">
        <v>19</v>
      </c>
      <c r="L16" s="19"/>
    </row>
    <row r="17" ht="22" customHeight="true" spans="1:12">
      <c r="A17" s="9" t="s">
        <v>15</v>
      </c>
      <c r="B17" s="17">
        <v>501</v>
      </c>
      <c r="C17" s="9" t="s">
        <v>16</v>
      </c>
      <c r="D17" s="9" t="s">
        <v>22</v>
      </c>
      <c r="E17" s="17" t="s">
        <v>18</v>
      </c>
      <c r="F17" s="18">
        <v>138.37</v>
      </c>
      <c r="G17" s="18"/>
      <c r="H17" s="18"/>
      <c r="I17" s="9">
        <v>36125</v>
      </c>
      <c r="J17" s="12">
        <v>4998616.25</v>
      </c>
      <c r="K17" s="9" t="s">
        <v>19</v>
      </c>
      <c r="L17" s="19"/>
    </row>
    <row r="18" ht="22" customHeight="true" spans="1:12">
      <c r="A18" s="9" t="s">
        <v>15</v>
      </c>
      <c r="B18" s="17">
        <v>502</v>
      </c>
      <c r="C18" s="9" t="s">
        <v>16</v>
      </c>
      <c r="D18" s="9" t="s">
        <v>22</v>
      </c>
      <c r="E18" s="17" t="s">
        <v>18</v>
      </c>
      <c r="F18" s="18">
        <v>110.61</v>
      </c>
      <c r="G18" s="18"/>
      <c r="H18" s="18"/>
      <c r="I18" s="9">
        <v>34000</v>
      </c>
      <c r="J18" s="12">
        <v>3760740</v>
      </c>
      <c r="K18" s="9" t="s">
        <v>19</v>
      </c>
      <c r="L18" s="19"/>
    </row>
    <row r="19" ht="22" customHeight="true" spans="1:12">
      <c r="A19" s="9" t="s">
        <v>15</v>
      </c>
      <c r="B19" s="17">
        <v>503</v>
      </c>
      <c r="C19" s="9" t="s">
        <v>16</v>
      </c>
      <c r="D19" s="9" t="s">
        <v>22</v>
      </c>
      <c r="E19" s="17" t="s">
        <v>18</v>
      </c>
      <c r="F19" s="18">
        <v>110.5</v>
      </c>
      <c r="G19" s="18"/>
      <c r="H19" s="18"/>
      <c r="I19" s="9">
        <v>34000</v>
      </c>
      <c r="J19" s="12">
        <v>3757000</v>
      </c>
      <c r="K19" s="9" t="s">
        <v>19</v>
      </c>
      <c r="L19" s="19"/>
    </row>
    <row r="20" ht="22" customHeight="true" spans="1:12">
      <c r="A20" s="9" t="s">
        <v>15</v>
      </c>
      <c r="B20" s="17">
        <v>505</v>
      </c>
      <c r="C20" s="9" t="s">
        <v>16</v>
      </c>
      <c r="D20" s="9" t="s">
        <v>22</v>
      </c>
      <c r="E20" s="17" t="s">
        <v>18</v>
      </c>
      <c r="F20" s="18">
        <v>138.29</v>
      </c>
      <c r="G20" s="18"/>
      <c r="H20" s="18"/>
      <c r="I20" s="9">
        <v>35375</v>
      </c>
      <c r="J20" s="12">
        <v>4892008.75</v>
      </c>
      <c r="K20" s="9" t="s">
        <v>19</v>
      </c>
      <c r="L20" s="19"/>
    </row>
    <row r="21" ht="22" customHeight="true" spans="1:12">
      <c r="A21" s="9" t="s">
        <v>15</v>
      </c>
      <c r="B21" s="17">
        <v>601</v>
      </c>
      <c r="C21" s="9" t="s">
        <v>16</v>
      </c>
      <c r="D21" s="9" t="s">
        <v>23</v>
      </c>
      <c r="E21" s="17" t="s">
        <v>18</v>
      </c>
      <c r="F21" s="18">
        <v>138.37</v>
      </c>
      <c r="G21" s="18"/>
      <c r="H21" s="18"/>
      <c r="I21" s="9">
        <v>36500</v>
      </c>
      <c r="J21" s="12">
        <v>5050505</v>
      </c>
      <c r="K21" s="9" t="s">
        <v>19</v>
      </c>
      <c r="L21" s="19"/>
    </row>
    <row r="22" ht="22" customHeight="true" spans="1:12">
      <c r="A22" s="9" t="s">
        <v>15</v>
      </c>
      <c r="B22" s="17">
        <v>602</v>
      </c>
      <c r="C22" s="9" t="s">
        <v>16</v>
      </c>
      <c r="D22" s="9" t="s">
        <v>23</v>
      </c>
      <c r="E22" s="17" t="s">
        <v>18</v>
      </c>
      <c r="F22" s="18">
        <v>110.61</v>
      </c>
      <c r="G22" s="18"/>
      <c r="H22" s="18"/>
      <c r="I22" s="9">
        <v>34375</v>
      </c>
      <c r="J22" s="12">
        <v>3802218.75</v>
      </c>
      <c r="K22" s="9" t="s">
        <v>19</v>
      </c>
      <c r="L22" s="19"/>
    </row>
    <row r="23" ht="22" customHeight="true" spans="1:12">
      <c r="A23" s="9" t="s">
        <v>15</v>
      </c>
      <c r="B23" s="17">
        <v>603</v>
      </c>
      <c r="C23" s="9" t="s">
        <v>16</v>
      </c>
      <c r="D23" s="9" t="s">
        <v>23</v>
      </c>
      <c r="E23" s="17" t="s">
        <v>18</v>
      </c>
      <c r="F23" s="18">
        <v>110.5</v>
      </c>
      <c r="G23" s="18"/>
      <c r="H23" s="18"/>
      <c r="I23" s="9">
        <v>34375</v>
      </c>
      <c r="J23" s="12">
        <v>3798437.5</v>
      </c>
      <c r="K23" s="9" t="s">
        <v>19</v>
      </c>
      <c r="L23" s="19"/>
    </row>
    <row r="24" ht="22" customHeight="true" spans="1:12">
      <c r="A24" s="9" t="s">
        <v>15</v>
      </c>
      <c r="B24" s="17">
        <v>605</v>
      </c>
      <c r="C24" s="9" t="s">
        <v>16</v>
      </c>
      <c r="D24" s="9" t="s">
        <v>23</v>
      </c>
      <c r="E24" s="17" t="s">
        <v>18</v>
      </c>
      <c r="F24" s="18">
        <v>138.29</v>
      </c>
      <c r="G24" s="18"/>
      <c r="H24" s="18"/>
      <c r="I24" s="9">
        <v>35750</v>
      </c>
      <c r="J24" s="12">
        <v>4943867.5</v>
      </c>
      <c r="K24" s="9" t="s">
        <v>19</v>
      </c>
      <c r="L24" s="19"/>
    </row>
    <row r="25" ht="22" customHeight="true" spans="1:12">
      <c r="A25" s="9" t="s">
        <v>15</v>
      </c>
      <c r="B25" s="17">
        <v>701</v>
      </c>
      <c r="C25" s="9" t="s">
        <v>16</v>
      </c>
      <c r="D25" s="9" t="s">
        <v>24</v>
      </c>
      <c r="E25" s="17" t="s">
        <v>18</v>
      </c>
      <c r="F25" s="18">
        <v>138.37</v>
      </c>
      <c r="G25" s="18"/>
      <c r="H25" s="18"/>
      <c r="I25" s="9">
        <v>36875</v>
      </c>
      <c r="J25" s="12">
        <v>5102393.75</v>
      </c>
      <c r="K25" s="9" t="s">
        <v>19</v>
      </c>
      <c r="L25" s="19"/>
    </row>
    <row r="26" ht="22" customHeight="true" spans="1:12">
      <c r="A26" s="9" t="s">
        <v>15</v>
      </c>
      <c r="B26" s="17">
        <v>702</v>
      </c>
      <c r="C26" s="9" t="s">
        <v>16</v>
      </c>
      <c r="D26" s="9" t="s">
        <v>24</v>
      </c>
      <c r="E26" s="17" t="s">
        <v>18</v>
      </c>
      <c r="F26" s="18">
        <v>110.61</v>
      </c>
      <c r="G26" s="18"/>
      <c r="H26" s="18"/>
      <c r="I26" s="9">
        <v>34750</v>
      </c>
      <c r="J26" s="12">
        <v>3843697.5</v>
      </c>
      <c r="K26" s="9" t="s">
        <v>19</v>
      </c>
      <c r="L26" s="19"/>
    </row>
    <row r="27" ht="22" customHeight="true" spans="1:12">
      <c r="A27" s="9" t="s">
        <v>15</v>
      </c>
      <c r="B27" s="17">
        <v>703</v>
      </c>
      <c r="C27" s="9" t="s">
        <v>16</v>
      </c>
      <c r="D27" s="9" t="s">
        <v>24</v>
      </c>
      <c r="E27" s="17" t="s">
        <v>18</v>
      </c>
      <c r="F27" s="18">
        <v>110.5</v>
      </c>
      <c r="G27" s="18"/>
      <c r="H27" s="18"/>
      <c r="I27" s="9">
        <v>34750</v>
      </c>
      <c r="J27" s="12">
        <v>3839875</v>
      </c>
      <c r="K27" s="9" t="s">
        <v>19</v>
      </c>
      <c r="L27" s="19"/>
    </row>
    <row r="28" ht="22" customHeight="true" spans="1:12">
      <c r="A28" s="9" t="s">
        <v>15</v>
      </c>
      <c r="B28" s="17">
        <v>705</v>
      </c>
      <c r="C28" s="9" t="s">
        <v>16</v>
      </c>
      <c r="D28" s="9" t="s">
        <v>24</v>
      </c>
      <c r="E28" s="17" t="s">
        <v>18</v>
      </c>
      <c r="F28" s="18">
        <v>138.29</v>
      </c>
      <c r="G28" s="18"/>
      <c r="H28" s="18"/>
      <c r="I28" s="9">
        <v>36125</v>
      </c>
      <c r="J28" s="12">
        <v>4995726.25</v>
      </c>
      <c r="K28" s="9" t="s">
        <v>19</v>
      </c>
      <c r="L28" s="19"/>
    </row>
    <row r="29" ht="22" customHeight="true" spans="1:12">
      <c r="A29" s="9" t="s">
        <v>15</v>
      </c>
      <c r="B29" s="17">
        <v>801</v>
      </c>
      <c r="C29" s="9" t="s">
        <v>16</v>
      </c>
      <c r="D29" s="9" t="s">
        <v>25</v>
      </c>
      <c r="E29" s="17" t="s">
        <v>18</v>
      </c>
      <c r="F29" s="18">
        <v>138.37</v>
      </c>
      <c r="G29" s="18"/>
      <c r="H29" s="18"/>
      <c r="I29" s="9">
        <v>38000</v>
      </c>
      <c r="J29" s="12">
        <v>5258060</v>
      </c>
      <c r="K29" s="9" t="s">
        <v>19</v>
      </c>
      <c r="L29" s="19"/>
    </row>
    <row r="30" ht="22" customHeight="true" spans="1:12">
      <c r="A30" s="9" t="s">
        <v>15</v>
      </c>
      <c r="B30" s="17">
        <v>802</v>
      </c>
      <c r="C30" s="9" t="s">
        <v>16</v>
      </c>
      <c r="D30" s="9" t="s">
        <v>25</v>
      </c>
      <c r="E30" s="17" t="s">
        <v>18</v>
      </c>
      <c r="F30" s="18">
        <v>110.61</v>
      </c>
      <c r="G30" s="18"/>
      <c r="H30" s="18"/>
      <c r="I30" s="9">
        <v>35875</v>
      </c>
      <c r="J30" s="12">
        <v>3968133.75</v>
      </c>
      <c r="K30" s="9" t="s">
        <v>19</v>
      </c>
      <c r="L30" s="19"/>
    </row>
    <row r="31" ht="22" customHeight="true" spans="1:12">
      <c r="A31" s="9" t="s">
        <v>15</v>
      </c>
      <c r="B31" s="17">
        <v>803</v>
      </c>
      <c r="C31" s="9" t="s">
        <v>16</v>
      </c>
      <c r="D31" s="9" t="s">
        <v>25</v>
      </c>
      <c r="E31" s="17" t="s">
        <v>18</v>
      </c>
      <c r="F31" s="18">
        <v>110.5</v>
      </c>
      <c r="G31" s="18"/>
      <c r="H31" s="18"/>
      <c r="I31" s="9">
        <v>35875</v>
      </c>
      <c r="J31" s="12">
        <v>3964187.5</v>
      </c>
      <c r="K31" s="9" t="s">
        <v>19</v>
      </c>
      <c r="L31" s="19"/>
    </row>
    <row r="32" ht="22" customHeight="true" spans="1:12">
      <c r="A32" s="9" t="s">
        <v>15</v>
      </c>
      <c r="B32" s="17">
        <v>805</v>
      </c>
      <c r="C32" s="9" t="s">
        <v>16</v>
      </c>
      <c r="D32" s="9" t="s">
        <v>25</v>
      </c>
      <c r="E32" s="17" t="s">
        <v>18</v>
      </c>
      <c r="F32" s="18">
        <v>138.29</v>
      </c>
      <c r="G32" s="18"/>
      <c r="H32" s="18"/>
      <c r="I32" s="9">
        <v>37250</v>
      </c>
      <c r="J32" s="12">
        <v>5151302.5</v>
      </c>
      <c r="K32" s="9" t="s">
        <v>19</v>
      </c>
      <c r="L32" s="19"/>
    </row>
    <row r="33" ht="22" customHeight="true" spans="1:12">
      <c r="A33" s="9" t="s">
        <v>15</v>
      </c>
      <c r="B33" s="17">
        <v>901</v>
      </c>
      <c r="C33" s="9" t="s">
        <v>16</v>
      </c>
      <c r="D33" s="9" t="s">
        <v>26</v>
      </c>
      <c r="E33" s="17" t="s">
        <v>18</v>
      </c>
      <c r="F33" s="18">
        <v>138.37</v>
      </c>
      <c r="G33" s="18"/>
      <c r="H33" s="18"/>
      <c r="I33" s="9">
        <v>38375</v>
      </c>
      <c r="J33" s="12">
        <v>5309948.75</v>
      </c>
      <c r="K33" s="9" t="s">
        <v>19</v>
      </c>
      <c r="L33" s="19"/>
    </row>
    <row r="34" ht="22" customHeight="true" spans="1:12">
      <c r="A34" s="9" t="s">
        <v>15</v>
      </c>
      <c r="B34" s="17">
        <v>902</v>
      </c>
      <c r="C34" s="9" t="s">
        <v>16</v>
      </c>
      <c r="D34" s="9" t="s">
        <v>26</v>
      </c>
      <c r="E34" s="17" t="s">
        <v>18</v>
      </c>
      <c r="F34" s="18">
        <v>110.61</v>
      </c>
      <c r="G34" s="18"/>
      <c r="H34" s="18"/>
      <c r="I34" s="9">
        <v>36250</v>
      </c>
      <c r="J34" s="12">
        <v>4009612.5</v>
      </c>
      <c r="K34" s="9" t="s">
        <v>19</v>
      </c>
      <c r="L34" s="19"/>
    </row>
    <row r="35" ht="22" customHeight="true" spans="1:12">
      <c r="A35" s="9" t="s">
        <v>15</v>
      </c>
      <c r="B35" s="17">
        <v>903</v>
      </c>
      <c r="C35" s="9" t="s">
        <v>16</v>
      </c>
      <c r="D35" s="9" t="s">
        <v>26</v>
      </c>
      <c r="E35" s="17" t="s">
        <v>18</v>
      </c>
      <c r="F35" s="18">
        <v>110.5</v>
      </c>
      <c r="G35" s="18"/>
      <c r="H35" s="18"/>
      <c r="I35" s="9">
        <v>36250</v>
      </c>
      <c r="J35" s="12">
        <v>4005625</v>
      </c>
      <c r="K35" s="9" t="s">
        <v>19</v>
      </c>
      <c r="L35" s="19"/>
    </row>
    <row r="36" ht="22" customHeight="true" spans="1:12">
      <c r="A36" s="9" t="s">
        <v>15</v>
      </c>
      <c r="B36" s="17">
        <v>905</v>
      </c>
      <c r="C36" s="9" t="s">
        <v>16</v>
      </c>
      <c r="D36" s="9" t="s">
        <v>26</v>
      </c>
      <c r="E36" s="17" t="s">
        <v>18</v>
      </c>
      <c r="F36" s="18">
        <v>138.29</v>
      </c>
      <c r="G36" s="18"/>
      <c r="H36" s="18"/>
      <c r="I36" s="9">
        <v>37625</v>
      </c>
      <c r="J36" s="12">
        <v>5203161.25</v>
      </c>
      <c r="K36" s="9" t="s">
        <v>19</v>
      </c>
      <c r="L36" s="19"/>
    </row>
    <row r="37" ht="22" customHeight="true" spans="1:12">
      <c r="A37" s="9" t="s">
        <v>15</v>
      </c>
      <c r="B37" s="17">
        <v>1001</v>
      </c>
      <c r="C37" s="9" t="s">
        <v>16</v>
      </c>
      <c r="D37" s="9" t="s">
        <v>27</v>
      </c>
      <c r="E37" s="17" t="s">
        <v>18</v>
      </c>
      <c r="F37" s="18">
        <v>138.37</v>
      </c>
      <c r="G37" s="18"/>
      <c r="H37" s="18"/>
      <c r="I37" s="9">
        <v>38750</v>
      </c>
      <c r="J37" s="12">
        <v>5361837.5</v>
      </c>
      <c r="K37" s="9" t="s">
        <v>19</v>
      </c>
      <c r="L37" s="19"/>
    </row>
    <row r="38" ht="22" customHeight="true" spans="1:12">
      <c r="A38" s="9" t="s">
        <v>15</v>
      </c>
      <c r="B38" s="17">
        <v>1002</v>
      </c>
      <c r="C38" s="9" t="s">
        <v>16</v>
      </c>
      <c r="D38" s="9" t="s">
        <v>27</v>
      </c>
      <c r="E38" s="17" t="s">
        <v>18</v>
      </c>
      <c r="F38" s="18">
        <v>110.61</v>
      </c>
      <c r="G38" s="18"/>
      <c r="H38" s="18"/>
      <c r="I38" s="9">
        <v>36625</v>
      </c>
      <c r="J38" s="12">
        <v>4051091.25</v>
      </c>
      <c r="K38" s="9" t="s">
        <v>19</v>
      </c>
      <c r="L38" s="19"/>
    </row>
    <row r="39" ht="22" customHeight="true" spans="1:12">
      <c r="A39" s="9" t="s">
        <v>15</v>
      </c>
      <c r="B39" s="17">
        <v>1003</v>
      </c>
      <c r="C39" s="9" t="s">
        <v>16</v>
      </c>
      <c r="D39" s="9" t="s">
        <v>27</v>
      </c>
      <c r="E39" s="17" t="s">
        <v>18</v>
      </c>
      <c r="F39" s="18">
        <v>110.5</v>
      </c>
      <c r="G39" s="18"/>
      <c r="H39" s="18"/>
      <c r="I39" s="9">
        <v>36625</v>
      </c>
      <c r="J39" s="12">
        <v>4047062.5</v>
      </c>
      <c r="K39" s="9" t="s">
        <v>19</v>
      </c>
      <c r="L39" s="19"/>
    </row>
    <row r="40" ht="22" customHeight="true" spans="1:12">
      <c r="A40" s="9" t="s">
        <v>15</v>
      </c>
      <c r="B40" s="17">
        <v>1005</v>
      </c>
      <c r="C40" s="9" t="s">
        <v>16</v>
      </c>
      <c r="D40" s="9" t="s">
        <v>27</v>
      </c>
      <c r="E40" s="17" t="s">
        <v>18</v>
      </c>
      <c r="F40" s="18">
        <v>138.29</v>
      </c>
      <c r="G40" s="18"/>
      <c r="H40" s="18"/>
      <c r="I40" s="9">
        <v>38000</v>
      </c>
      <c r="J40" s="12">
        <v>5255020</v>
      </c>
      <c r="K40" s="9" t="s">
        <v>19</v>
      </c>
      <c r="L40" s="19"/>
    </row>
    <row r="41" ht="22" customHeight="true" spans="1:12">
      <c r="A41" s="9" t="s">
        <v>15</v>
      </c>
      <c r="B41" s="17">
        <v>1101</v>
      </c>
      <c r="C41" s="9" t="s">
        <v>16</v>
      </c>
      <c r="D41" s="9" t="s">
        <v>28</v>
      </c>
      <c r="E41" s="17" t="s">
        <v>18</v>
      </c>
      <c r="F41" s="18">
        <v>138.37</v>
      </c>
      <c r="G41" s="18"/>
      <c r="H41" s="18"/>
      <c r="I41" s="9">
        <v>39125</v>
      </c>
      <c r="J41" s="12">
        <v>5413726.25</v>
      </c>
      <c r="K41" s="9" t="s">
        <v>19</v>
      </c>
      <c r="L41" s="19"/>
    </row>
    <row r="42" ht="22" customHeight="true" spans="1:12">
      <c r="A42" s="9" t="s">
        <v>15</v>
      </c>
      <c r="B42" s="17">
        <v>1102</v>
      </c>
      <c r="C42" s="9" t="s">
        <v>16</v>
      </c>
      <c r="D42" s="9" t="s">
        <v>28</v>
      </c>
      <c r="E42" s="17" t="s">
        <v>18</v>
      </c>
      <c r="F42" s="18">
        <v>110.61</v>
      </c>
      <c r="G42" s="18"/>
      <c r="H42" s="18"/>
      <c r="I42" s="9">
        <v>37000</v>
      </c>
      <c r="J42" s="12">
        <v>4092570</v>
      </c>
      <c r="K42" s="9" t="s">
        <v>19</v>
      </c>
      <c r="L42" s="19"/>
    </row>
    <row r="43" ht="22" customHeight="true" spans="1:12">
      <c r="A43" s="9" t="s">
        <v>15</v>
      </c>
      <c r="B43" s="17">
        <v>1103</v>
      </c>
      <c r="C43" s="9" t="s">
        <v>16</v>
      </c>
      <c r="D43" s="9" t="s">
        <v>28</v>
      </c>
      <c r="E43" s="17" t="s">
        <v>18</v>
      </c>
      <c r="F43" s="18">
        <v>110.5</v>
      </c>
      <c r="G43" s="18"/>
      <c r="H43" s="18"/>
      <c r="I43" s="9">
        <v>37000</v>
      </c>
      <c r="J43" s="12">
        <v>4088500</v>
      </c>
      <c r="K43" s="9" t="s">
        <v>19</v>
      </c>
      <c r="L43" s="19"/>
    </row>
    <row r="44" ht="22" customHeight="true" spans="1:12">
      <c r="A44" s="9" t="s">
        <v>15</v>
      </c>
      <c r="B44" s="17">
        <v>1105</v>
      </c>
      <c r="C44" s="9" t="s">
        <v>16</v>
      </c>
      <c r="D44" s="9" t="s">
        <v>28</v>
      </c>
      <c r="E44" s="17" t="s">
        <v>18</v>
      </c>
      <c r="F44" s="18">
        <v>138.29</v>
      </c>
      <c r="G44" s="18"/>
      <c r="H44" s="18"/>
      <c r="I44" s="9">
        <v>38375</v>
      </c>
      <c r="J44" s="12">
        <v>5306878.75</v>
      </c>
      <c r="K44" s="9" t="s">
        <v>19</v>
      </c>
      <c r="L44" s="19"/>
    </row>
    <row r="45" ht="22" customHeight="true" spans="1:12">
      <c r="A45" s="9" t="s">
        <v>15</v>
      </c>
      <c r="B45" s="17">
        <v>1201</v>
      </c>
      <c r="C45" s="9" t="s">
        <v>16</v>
      </c>
      <c r="D45" s="9" t="s">
        <v>29</v>
      </c>
      <c r="E45" s="17" t="s">
        <v>18</v>
      </c>
      <c r="F45" s="18">
        <v>138.37</v>
      </c>
      <c r="G45" s="18"/>
      <c r="H45" s="18"/>
      <c r="I45" s="9">
        <v>39500</v>
      </c>
      <c r="J45" s="12">
        <v>5465615</v>
      </c>
      <c r="K45" s="9" t="s">
        <v>19</v>
      </c>
      <c r="L45" s="19"/>
    </row>
    <row r="46" ht="22" customHeight="true" spans="1:12">
      <c r="A46" s="9" t="s">
        <v>15</v>
      </c>
      <c r="B46" s="17">
        <v>1202</v>
      </c>
      <c r="C46" s="9" t="s">
        <v>16</v>
      </c>
      <c r="D46" s="9" t="s">
        <v>29</v>
      </c>
      <c r="E46" s="17" t="s">
        <v>18</v>
      </c>
      <c r="F46" s="18">
        <v>110.61</v>
      </c>
      <c r="G46" s="18"/>
      <c r="H46" s="18"/>
      <c r="I46" s="9">
        <v>37375</v>
      </c>
      <c r="J46" s="12">
        <v>4134048.75</v>
      </c>
      <c r="K46" s="9" t="s">
        <v>19</v>
      </c>
      <c r="L46" s="19"/>
    </row>
    <row r="47" ht="22" customHeight="true" spans="1:12">
      <c r="A47" s="9" t="s">
        <v>15</v>
      </c>
      <c r="B47" s="17">
        <v>1203</v>
      </c>
      <c r="C47" s="9" t="s">
        <v>16</v>
      </c>
      <c r="D47" s="9" t="s">
        <v>29</v>
      </c>
      <c r="E47" s="17" t="s">
        <v>18</v>
      </c>
      <c r="F47" s="18">
        <v>110.5</v>
      </c>
      <c r="G47" s="18"/>
      <c r="H47" s="18"/>
      <c r="I47" s="9">
        <v>37375</v>
      </c>
      <c r="J47" s="12">
        <v>4129937.5</v>
      </c>
      <c r="K47" s="9" t="s">
        <v>19</v>
      </c>
      <c r="L47" s="19"/>
    </row>
    <row r="48" ht="22" customHeight="true" spans="1:12">
      <c r="A48" s="9" t="s">
        <v>15</v>
      </c>
      <c r="B48" s="17">
        <v>1205</v>
      </c>
      <c r="C48" s="9" t="s">
        <v>16</v>
      </c>
      <c r="D48" s="9" t="s">
        <v>29</v>
      </c>
      <c r="E48" s="17" t="s">
        <v>18</v>
      </c>
      <c r="F48" s="18">
        <v>138.29</v>
      </c>
      <c r="G48" s="18"/>
      <c r="H48" s="18"/>
      <c r="I48" s="9">
        <v>38750</v>
      </c>
      <c r="J48" s="12">
        <v>5358737.5</v>
      </c>
      <c r="K48" s="9" t="s">
        <v>19</v>
      </c>
      <c r="L48" s="19"/>
    </row>
    <row r="49" ht="22" customHeight="true" spans="1:12">
      <c r="A49" s="9" t="s">
        <v>15</v>
      </c>
      <c r="B49" s="17">
        <v>1301</v>
      </c>
      <c r="C49" s="9" t="s">
        <v>16</v>
      </c>
      <c r="D49" s="9" t="s">
        <v>16</v>
      </c>
      <c r="E49" s="17" t="s">
        <v>18</v>
      </c>
      <c r="F49" s="18">
        <v>138.37</v>
      </c>
      <c r="G49" s="18"/>
      <c r="H49" s="18"/>
      <c r="I49" s="9">
        <v>39875</v>
      </c>
      <c r="J49" s="12">
        <v>5517503.75</v>
      </c>
      <c r="K49" s="9" t="s">
        <v>19</v>
      </c>
      <c r="L49" s="19"/>
    </row>
    <row r="50" ht="22" customHeight="true" spans="1:12">
      <c r="A50" s="9" t="s">
        <v>15</v>
      </c>
      <c r="B50" s="17">
        <v>1302</v>
      </c>
      <c r="C50" s="9" t="s">
        <v>16</v>
      </c>
      <c r="D50" s="9" t="s">
        <v>16</v>
      </c>
      <c r="E50" s="17" t="s">
        <v>18</v>
      </c>
      <c r="F50" s="18">
        <v>110.61</v>
      </c>
      <c r="G50" s="18"/>
      <c r="H50" s="18"/>
      <c r="I50" s="9">
        <v>37750</v>
      </c>
      <c r="J50" s="12">
        <v>4175527.5</v>
      </c>
      <c r="K50" s="9" t="s">
        <v>19</v>
      </c>
      <c r="L50" s="19"/>
    </row>
    <row r="51" ht="22" customHeight="true" spans="1:12">
      <c r="A51" s="9" t="s">
        <v>15</v>
      </c>
      <c r="B51" s="17">
        <v>1303</v>
      </c>
      <c r="C51" s="9" t="s">
        <v>16</v>
      </c>
      <c r="D51" s="9" t="s">
        <v>16</v>
      </c>
      <c r="E51" s="17" t="s">
        <v>18</v>
      </c>
      <c r="F51" s="18">
        <v>110.5</v>
      </c>
      <c r="G51" s="18"/>
      <c r="H51" s="18"/>
      <c r="I51" s="9">
        <v>37750</v>
      </c>
      <c r="J51" s="12">
        <v>4171375</v>
      </c>
      <c r="K51" s="9" t="s">
        <v>19</v>
      </c>
      <c r="L51" s="19"/>
    </row>
    <row r="52" ht="22" customHeight="true" spans="1:12">
      <c r="A52" s="9" t="s">
        <v>15</v>
      </c>
      <c r="B52" s="17">
        <v>1305</v>
      </c>
      <c r="C52" s="9" t="s">
        <v>16</v>
      </c>
      <c r="D52" s="9" t="s">
        <v>16</v>
      </c>
      <c r="E52" s="17" t="s">
        <v>18</v>
      </c>
      <c r="F52" s="18">
        <v>138.29</v>
      </c>
      <c r="G52" s="18"/>
      <c r="H52" s="18"/>
      <c r="I52" s="9">
        <v>39125</v>
      </c>
      <c r="J52" s="12">
        <v>5410596.25</v>
      </c>
      <c r="K52" s="9" t="s">
        <v>19</v>
      </c>
      <c r="L52" s="19"/>
    </row>
  </sheetData>
  <mergeCells count="3">
    <mergeCell ref="A1:L1"/>
    <mergeCell ref="A2:L2"/>
    <mergeCell ref="A3:L3"/>
  </mergeCells>
  <pageMargins left="0.708333333333333" right="0.66875" top="0.590277777777778" bottom="0.629861111111111" header="0.314583333333333" footer="0.314583333333333"/>
  <pageSetup paperSize="9" scale="9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A2" sqref="A2:L2"/>
    </sheetView>
  </sheetViews>
  <sheetFormatPr defaultColWidth="9" defaultRowHeight="13.5"/>
  <cols>
    <col min="7" max="7" width="10.5" customWidth="true"/>
    <col min="8" max="8" width="11.25" customWidth="true"/>
    <col min="9" max="9" width="14.5" customWidth="true"/>
    <col min="10" max="10" width="15" customWidth="true"/>
  </cols>
  <sheetData>
    <row r="1" s="1" customFormat="true" ht="20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true" ht="36" customHeight="true" spans="1:12">
      <c r="A2" s="5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ht="34" customHeight="true" spans="1:12">
      <c r="A3" s="7" t="s">
        <v>31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1" customFormat="true" ht="39.5" customHeight="true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32</v>
      </c>
      <c r="G4" s="8" t="s">
        <v>33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="2" customFormat="true" ht="22" customHeight="true" spans="1:12">
      <c r="A5" s="9" t="s">
        <v>15</v>
      </c>
      <c r="B5" s="10">
        <v>101</v>
      </c>
      <c r="C5" s="9" t="s">
        <v>16</v>
      </c>
      <c r="D5" s="9" t="s">
        <v>34</v>
      </c>
      <c r="E5" s="10" t="s">
        <v>35</v>
      </c>
      <c r="F5" s="11">
        <v>144.64</v>
      </c>
      <c r="G5" s="12">
        <v>45000</v>
      </c>
      <c r="H5" s="12">
        <f>F5*G5</f>
        <v>6508800</v>
      </c>
      <c r="I5" s="12"/>
      <c r="J5" s="12"/>
      <c r="K5" s="9" t="s">
        <v>19</v>
      </c>
      <c r="L5" s="13"/>
    </row>
    <row r="6" s="2" customFormat="true" ht="22" customHeight="true" spans="1:12">
      <c r="A6" s="9" t="s">
        <v>15</v>
      </c>
      <c r="B6" s="10">
        <v>102</v>
      </c>
      <c r="C6" s="9" t="s">
        <v>16</v>
      </c>
      <c r="D6" s="9" t="s">
        <v>34</v>
      </c>
      <c r="E6" s="10" t="s">
        <v>35</v>
      </c>
      <c r="F6" s="11">
        <v>51.1</v>
      </c>
      <c r="G6" s="12">
        <v>45000</v>
      </c>
      <c r="H6" s="12">
        <f t="shared" ref="H6:H9" si="0">F6*G6</f>
        <v>2299500</v>
      </c>
      <c r="I6" s="12"/>
      <c r="J6" s="12"/>
      <c r="K6" s="9" t="s">
        <v>19</v>
      </c>
      <c r="L6" s="13"/>
    </row>
    <row r="7" s="2" customFormat="true" ht="22" customHeight="true" spans="1:12">
      <c r="A7" s="9" t="s">
        <v>15</v>
      </c>
      <c r="B7" s="10">
        <v>103</v>
      </c>
      <c r="C7" s="9" t="s">
        <v>16</v>
      </c>
      <c r="D7" s="9" t="s">
        <v>34</v>
      </c>
      <c r="E7" s="10" t="s">
        <v>35</v>
      </c>
      <c r="F7" s="11">
        <v>60.34</v>
      </c>
      <c r="G7" s="12">
        <v>45000</v>
      </c>
      <c r="H7" s="12">
        <f t="shared" si="0"/>
        <v>2715300</v>
      </c>
      <c r="I7" s="12"/>
      <c r="J7" s="12"/>
      <c r="K7" s="9" t="s">
        <v>19</v>
      </c>
      <c r="L7" s="13"/>
    </row>
    <row r="8" s="2" customFormat="true" ht="22" customHeight="true" spans="1:12">
      <c r="A8" s="9" t="s">
        <v>15</v>
      </c>
      <c r="B8" s="10">
        <v>105</v>
      </c>
      <c r="C8" s="9" t="s">
        <v>16</v>
      </c>
      <c r="D8" s="9" t="s">
        <v>34</v>
      </c>
      <c r="E8" s="10" t="s">
        <v>35</v>
      </c>
      <c r="F8" s="11">
        <v>60.34</v>
      </c>
      <c r="G8" s="12">
        <v>45000</v>
      </c>
      <c r="H8" s="12">
        <f t="shared" si="0"/>
        <v>2715300</v>
      </c>
      <c r="I8" s="12"/>
      <c r="J8" s="12"/>
      <c r="K8" s="9" t="s">
        <v>19</v>
      </c>
      <c r="L8" s="13"/>
    </row>
    <row r="9" s="2" customFormat="true" ht="22" customHeight="true" spans="1:12">
      <c r="A9" s="9" t="s">
        <v>15</v>
      </c>
      <c r="B9" s="10">
        <v>106</v>
      </c>
      <c r="C9" s="9" t="s">
        <v>16</v>
      </c>
      <c r="D9" s="9" t="s">
        <v>34</v>
      </c>
      <c r="E9" s="10" t="s">
        <v>35</v>
      </c>
      <c r="F9" s="11">
        <v>139.97</v>
      </c>
      <c r="G9" s="12">
        <v>45000</v>
      </c>
      <c r="H9" s="12">
        <f t="shared" si="0"/>
        <v>6298650</v>
      </c>
      <c r="I9" s="12"/>
      <c r="J9" s="12"/>
      <c r="K9" s="9" t="s">
        <v>19</v>
      </c>
      <c r="L9" s="13"/>
    </row>
    <row r="10" s="3" customFormat="true" ht="22" customHeight="true" spans="1:12">
      <c r="A10" s="9" t="s">
        <v>36</v>
      </c>
      <c r="B10" s="9"/>
      <c r="C10" s="9"/>
      <c r="D10" s="9"/>
      <c r="E10" s="9"/>
      <c r="F10" s="9">
        <f>SUM(F5:F9)</f>
        <v>456.39</v>
      </c>
      <c r="G10" s="9"/>
      <c r="H10" s="9">
        <f>SUM(H5:H9)</f>
        <v>20537550</v>
      </c>
      <c r="I10" s="9"/>
      <c r="J10" s="9"/>
      <c r="K10" s="14" t="s">
        <v>37</v>
      </c>
      <c r="L10" s="9"/>
    </row>
  </sheetData>
  <mergeCells count="5">
    <mergeCell ref="A1:L1"/>
    <mergeCell ref="A2:L2"/>
    <mergeCell ref="A3:L3"/>
    <mergeCell ref="A10:E10"/>
    <mergeCell ref="K10:L10"/>
  </mergeCells>
  <pageMargins left="0.708333333333333" right="0.66875" top="0.590277777777778" bottom="0.629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住宅</vt:lpstr>
      <vt:lpstr>商铺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2019-04-12T08:20:00Z</dcterms:created>
  <cp:lastPrinted>2021-07-15T06:49:00Z</cp:lastPrinted>
  <dcterms:modified xsi:type="dcterms:W3CDTF">2026-09-16T11:28:28Z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A72C1DCBB5AB474E8C052AAAF33A9712_12</vt:lpwstr>
  </property>
  <property fmtid="{D5CDD505-2E9C-101B-9397-08002B2CF9AE}" pid="4" name="CalculationRule">
    <vt:i4>0</vt:i4>
  </property>
</Properties>
</file>