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#2#3#楼商品住宅销售价目表" sheetId="1" r:id="rId1"/>
  </sheets>
  <definedNames>
    <definedName name="_xlnm._FilterDatabase" localSheetId="0" hidden="1">'1#2#3#楼商品住宅销售价目表'!$A$4:$L$4</definedName>
    <definedName name="_xlnm.Print_Titles" localSheetId="0">'1#2#3#楼商品住宅销售价目表'!$2:$4</definedName>
  </definedNames>
  <calcPr calcId="144525"/>
</workbook>
</file>

<file path=xl/sharedStrings.xml><?xml version="1.0" encoding="utf-8"?>
<sst xmlns="http://schemas.openxmlformats.org/spreadsheetml/2006/main" count="117" uniqueCount="20">
  <si>
    <t>附件2</t>
  </si>
  <si>
    <t>海南冠洋四通投资有限公司商品住宅销售价目表</t>
  </si>
  <si>
    <r>
      <t xml:space="preserve">                楼盘（项目）名称：三亚</t>
    </r>
    <r>
      <rPr>
        <sz val="12"/>
        <rFont val="Times New Roman"/>
        <charset val="134"/>
      </rPr>
      <t>•</t>
    </r>
    <r>
      <rPr>
        <sz val="12"/>
        <rFont val="仿宋"/>
        <charset val="134"/>
      </rPr>
      <t xml:space="preserve">半山首府                               销售企业名称：海南冠洋四通投资有限公司                      </t>
    </r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</si>
  <si>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</si>
  <si>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</si>
  <si>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</si>
  <si>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</si>
  <si>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</si>
  <si>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</si>
  <si>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</si>
  <si>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</si>
  <si>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</si>
  <si>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</si>
  <si>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</si>
  <si>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</si>
  <si>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两房两厅两卫</t>
  </si>
  <si>
    <t>/</t>
  </si>
  <si>
    <t>未售</t>
  </si>
  <si>
    <t>小计：</t>
  </si>
  <si>
    <r>
      <t>均价：29483元/</t>
    </r>
    <r>
      <rPr>
        <sz val="12"/>
        <color rgb="FF000000"/>
        <rFont val="方正仿宋_GBK"/>
        <charset val="134"/>
      </rPr>
      <t>㎡</t>
    </r>
  </si>
</sst>
</file>

<file path=xl/styles.xml><?xml version="1.0" encoding="utf-8"?>
<styleSheet xmlns="http://schemas.openxmlformats.org/spreadsheetml/2006/main">
  <numFmts count="8">
    <numFmt numFmtId="176" formatCode="0;_ꀀ"/>
    <numFmt numFmtId="177" formatCode="0_ "/>
    <numFmt numFmtId="178" formatCode="0;_Ā"/>
    <numFmt numFmtId="179" formatCode="0.00;_Ā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</font>
    <font>
      <sz val="12"/>
      <color indexed="8"/>
      <name val="等线"/>
      <charset val="134"/>
    </font>
    <font>
      <sz val="12"/>
      <color indexed="8"/>
      <name val="仿宋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Times New Roman"/>
      <charset val="134"/>
    </font>
    <font>
      <sz val="12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13" borderId="2" applyNumberFormat="false" applyAlignment="false" applyProtection="false">
      <alignment vertical="center"/>
    </xf>
    <xf numFmtId="0" fontId="20" fillId="18" borderId="7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23" borderId="9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13" borderId="3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7" fillId="25" borderId="3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/>
    <xf numFmtId="0" fontId="0" fillId="0" borderId="0" xfId="0" applyAlignment="true"/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2" borderId="1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17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0" fontId="1" fillId="0" borderId="1" xfId="0" applyFont="true" applyBorder="true" applyAlignment="true"/>
    <xf numFmtId="177" fontId="7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7" fontId="7" fillId="0" borderId="0" xfId="0" applyNumberFormat="true" applyFont="true" applyFill="true" applyAlignment="true">
      <alignment vertical="center" wrapText="true"/>
    </xf>
    <xf numFmtId="177" fontId="7" fillId="0" borderId="0" xfId="0" applyNumberFormat="true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34"/>
  <sheetViews>
    <sheetView tabSelected="1" workbookViewId="0">
      <selection activeCell="A2" sqref="A2:L2"/>
    </sheetView>
  </sheetViews>
  <sheetFormatPr defaultColWidth="8.91666666666667" defaultRowHeight="13.5"/>
  <cols>
    <col min="1" max="1" width="7.875" style="2" customWidth="true"/>
    <col min="2" max="2" width="8.5" style="2" customWidth="true"/>
    <col min="3" max="3" width="9.5" style="2" customWidth="true"/>
    <col min="4" max="4" width="9.875" style="2" customWidth="true"/>
    <col min="5" max="5" width="13.125" style="2" customWidth="true"/>
    <col min="6" max="6" width="11.375" style="2" customWidth="true"/>
    <col min="7" max="7" width="11" style="2" customWidth="true"/>
    <col min="8" max="8" width="10.25" style="2" customWidth="true"/>
    <col min="9" max="9" width="10.375" style="2" customWidth="true"/>
    <col min="10" max="10" width="14.125" style="2" customWidth="true"/>
    <col min="11" max="11" width="10.25" style="2" customWidth="true"/>
    <col min="12" max="12" width="9.625" style="2" customWidth="true"/>
    <col min="13" max="16384" width="8.91666666666667" style="2"/>
  </cols>
  <sheetData>
    <row r="1" ht="20" customHeight="true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9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" customHeight="true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39.5" customHeight="true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s="1" customFormat="true" ht="22" customHeight="true" spans="1:12">
      <c r="A5" s="8">
        <v>2</v>
      </c>
      <c r="B5" s="8">
        <v>1002</v>
      </c>
      <c r="C5" s="8">
        <v>18</v>
      </c>
      <c r="D5" s="8">
        <v>10</v>
      </c>
      <c r="E5" s="8" t="s">
        <v>15</v>
      </c>
      <c r="F5" s="11">
        <v>101.9</v>
      </c>
      <c r="G5" s="8" t="s">
        <v>16</v>
      </c>
      <c r="H5" s="8" t="s">
        <v>16</v>
      </c>
      <c r="I5" s="8">
        <v>28000</v>
      </c>
      <c r="J5" s="8">
        <f t="shared" ref="J5:J13" si="0">F5*I5</f>
        <v>2853200</v>
      </c>
      <c r="K5" s="8" t="s">
        <v>17</v>
      </c>
      <c r="L5" s="13"/>
    </row>
    <row r="6" s="1" customFormat="true" ht="22" customHeight="true" spans="1:12">
      <c r="A6" s="8">
        <v>2</v>
      </c>
      <c r="B6" s="8">
        <v>1102</v>
      </c>
      <c r="C6" s="8">
        <v>18</v>
      </c>
      <c r="D6" s="8">
        <v>11</v>
      </c>
      <c r="E6" s="8" t="s">
        <v>15</v>
      </c>
      <c r="F6" s="11">
        <v>101.9</v>
      </c>
      <c r="G6" s="8" t="s">
        <v>16</v>
      </c>
      <c r="H6" s="8" t="s">
        <v>16</v>
      </c>
      <c r="I6" s="8">
        <v>28200</v>
      </c>
      <c r="J6" s="8">
        <f t="shared" si="0"/>
        <v>2873580</v>
      </c>
      <c r="K6" s="8" t="s">
        <v>17</v>
      </c>
      <c r="L6" s="13"/>
    </row>
    <row r="7" s="1" customFormat="true" ht="22" customHeight="true" spans="1:12">
      <c r="A7" s="8">
        <v>2</v>
      </c>
      <c r="B7" s="8">
        <v>1202</v>
      </c>
      <c r="C7" s="8">
        <v>18</v>
      </c>
      <c r="D7" s="8">
        <v>12</v>
      </c>
      <c r="E7" s="8" t="s">
        <v>15</v>
      </c>
      <c r="F7" s="11">
        <v>101.9</v>
      </c>
      <c r="G7" s="8" t="s">
        <v>16</v>
      </c>
      <c r="H7" s="8" t="s">
        <v>16</v>
      </c>
      <c r="I7" s="8">
        <v>28400</v>
      </c>
      <c r="J7" s="8">
        <f t="shared" si="0"/>
        <v>2893960</v>
      </c>
      <c r="K7" s="8" t="s">
        <v>17</v>
      </c>
      <c r="L7" s="13"/>
    </row>
    <row r="8" s="1" customFormat="true" ht="22" customHeight="true" spans="1:12">
      <c r="A8" s="8">
        <v>2</v>
      </c>
      <c r="B8" s="8">
        <v>1302</v>
      </c>
      <c r="C8" s="8">
        <v>18</v>
      </c>
      <c r="D8" s="8">
        <v>13</v>
      </c>
      <c r="E8" s="8" t="s">
        <v>15</v>
      </c>
      <c r="F8" s="11">
        <v>101.9</v>
      </c>
      <c r="G8" s="8" t="s">
        <v>16</v>
      </c>
      <c r="H8" s="8" t="s">
        <v>16</v>
      </c>
      <c r="I8" s="8">
        <v>28600</v>
      </c>
      <c r="J8" s="8">
        <f t="shared" si="0"/>
        <v>2914340</v>
      </c>
      <c r="K8" s="8" t="s">
        <v>17</v>
      </c>
      <c r="L8" s="13"/>
    </row>
    <row r="9" s="1" customFormat="true" ht="22" customHeight="true" spans="1:12">
      <c r="A9" s="8">
        <v>2</v>
      </c>
      <c r="B9" s="8">
        <v>1402</v>
      </c>
      <c r="C9" s="8">
        <v>18</v>
      </c>
      <c r="D9" s="8">
        <v>14</v>
      </c>
      <c r="E9" s="8" t="s">
        <v>15</v>
      </c>
      <c r="F9" s="11">
        <v>101.9</v>
      </c>
      <c r="G9" s="8" t="s">
        <v>16</v>
      </c>
      <c r="H9" s="8" t="s">
        <v>16</v>
      </c>
      <c r="I9" s="8">
        <v>28800</v>
      </c>
      <c r="J9" s="8">
        <f t="shared" si="0"/>
        <v>2934720</v>
      </c>
      <c r="K9" s="8" t="s">
        <v>17</v>
      </c>
      <c r="L9" s="13"/>
    </row>
    <row r="10" s="1" customFormat="true" ht="22" customHeight="true" spans="1:12">
      <c r="A10" s="8">
        <v>2</v>
      </c>
      <c r="B10" s="8">
        <v>1502</v>
      </c>
      <c r="C10" s="8">
        <v>18</v>
      </c>
      <c r="D10" s="8">
        <v>15</v>
      </c>
      <c r="E10" s="8" t="s">
        <v>15</v>
      </c>
      <c r="F10" s="11">
        <v>101.9</v>
      </c>
      <c r="G10" s="8" t="s">
        <v>16</v>
      </c>
      <c r="H10" s="8" t="s">
        <v>16</v>
      </c>
      <c r="I10" s="8">
        <v>29000</v>
      </c>
      <c r="J10" s="8">
        <f t="shared" si="0"/>
        <v>2955100</v>
      </c>
      <c r="K10" s="8" t="s">
        <v>17</v>
      </c>
      <c r="L10" s="13"/>
    </row>
    <row r="11" s="1" customFormat="true" ht="22" customHeight="true" spans="1:12">
      <c r="A11" s="8">
        <v>2</v>
      </c>
      <c r="B11" s="8">
        <v>1303</v>
      </c>
      <c r="C11" s="8">
        <v>18</v>
      </c>
      <c r="D11" s="8">
        <v>13</v>
      </c>
      <c r="E11" s="8" t="s">
        <v>15</v>
      </c>
      <c r="F11" s="11">
        <v>101.9</v>
      </c>
      <c r="G11" s="8" t="s">
        <v>16</v>
      </c>
      <c r="H11" s="8" t="s">
        <v>16</v>
      </c>
      <c r="I11" s="8">
        <v>28800</v>
      </c>
      <c r="J11" s="8">
        <f t="shared" si="0"/>
        <v>2934720</v>
      </c>
      <c r="K11" s="8" t="s">
        <v>17</v>
      </c>
      <c r="L11" s="13"/>
    </row>
    <row r="12" s="1" customFormat="true" ht="22" customHeight="true" spans="1:12">
      <c r="A12" s="8">
        <v>2</v>
      </c>
      <c r="B12" s="8">
        <v>1403</v>
      </c>
      <c r="C12" s="8">
        <v>18</v>
      </c>
      <c r="D12" s="8">
        <v>14</v>
      </c>
      <c r="E12" s="8" t="s">
        <v>15</v>
      </c>
      <c r="F12" s="11">
        <v>101.9</v>
      </c>
      <c r="G12" s="8" t="s">
        <v>16</v>
      </c>
      <c r="H12" s="8" t="s">
        <v>16</v>
      </c>
      <c r="I12" s="8">
        <v>29000</v>
      </c>
      <c r="J12" s="8">
        <f t="shared" si="0"/>
        <v>2955100</v>
      </c>
      <c r="K12" s="8" t="s">
        <v>17</v>
      </c>
      <c r="L12" s="13"/>
    </row>
    <row r="13" s="1" customFormat="true" ht="22" customHeight="true" spans="1:12">
      <c r="A13" s="8">
        <v>3</v>
      </c>
      <c r="B13" s="8">
        <v>1002</v>
      </c>
      <c r="C13" s="8">
        <v>18</v>
      </c>
      <c r="D13" s="8">
        <v>10</v>
      </c>
      <c r="E13" s="8" t="s">
        <v>15</v>
      </c>
      <c r="F13" s="11">
        <v>102.02</v>
      </c>
      <c r="G13" s="8" t="s">
        <v>16</v>
      </c>
      <c r="H13" s="8" t="s">
        <v>16</v>
      </c>
      <c r="I13" s="8">
        <v>28600</v>
      </c>
      <c r="J13" s="8">
        <f t="shared" si="0"/>
        <v>2917772</v>
      </c>
      <c r="K13" s="8" t="s">
        <v>17</v>
      </c>
      <c r="L13" s="13"/>
    </row>
    <row r="14" s="1" customFormat="true" ht="22" customHeight="true" spans="1:12">
      <c r="A14" s="8">
        <v>3</v>
      </c>
      <c r="B14" s="8">
        <v>1202</v>
      </c>
      <c r="C14" s="8">
        <v>18</v>
      </c>
      <c r="D14" s="8">
        <v>12</v>
      </c>
      <c r="E14" s="8" t="s">
        <v>15</v>
      </c>
      <c r="F14" s="11">
        <v>102.02</v>
      </c>
      <c r="G14" s="8" t="s">
        <v>16</v>
      </c>
      <c r="H14" s="8" t="s">
        <v>16</v>
      </c>
      <c r="I14" s="8">
        <v>29000</v>
      </c>
      <c r="J14" s="8">
        <f t="shared" ref="J14:J19" si="1">F14*I14</f>
        <v>2958580</v>
      </c>
      <c r="K14" s="8" t="s">
        <v>17</v>
      </c>
      <c r="L14" s="13"/>
    </row>
    <row r="15" s="1" customFormat="true" ht="22" customHeight="true" spans="1:12">
      <c r="A15" s="8">
        <v>3</v>
      </c>
      <c r="B15" s="8">
        <v>1302</v>
      </c>
      <c r="C15" s="8">
        <v>18</v>
      </c>
      <c r="D15" s="8">
        <v>13</v>
      </c>
      <c r="E15" s="8" t="s">
        <v>15</v>
      </c>
      <c r="F15" s="11">
        <v>102.02</v>
      </c>
      <c r="G15" s="8" t="s">
        <v>16</v>
      </c>
      <c r="H15" s="8" t="s">
        <v>16</v>
      </c>
      <c r="I15" s="8">
        <v>29200</v>
      </c>
      <c r="J15" s="8">
        <f t="shared" si="1"/>
        <v>2978984</v>
      </c>
      <c r="K15" s="8" t="s">
        <v>17</v>
      </c>
      <c r="L15" s="13"/>
    </row>
    <row r="16" s="1" customFormat="true" ht="22" customHeight="true" spans="1:12">
      <c r="A16" s="8">
        <v>3</v>
      </c>
      <c r="B16" s="8">
        <v>1402</v>
      </c>
      <c r="C16" s="8">
        <v>18</v>
      </c>
      <c r="D16" s="8">
        <v>14</v>
      </c>
      <c r="E16" s="8" t="s">
        <v>15</v>
      </c>
      <c r="F16" s="11">
        <v>102.02</v>
      </c>
      <c r="G16" s="8" t="s">
        <v>16</v>
      </c>
      <c r="H16" s="8" t="s">
        <v>16</v>
      </c>
      <c r="I16" s="8">
        <v>29400</v>
      </c>
      <c r="J16" s="8">
        <f t="shared" si="1"/>
        <v>2999388</v>
      </c>
      <c r="K16" s="8" t="s">
        <v>17</v>
      </c>
      <c r="L16" s="13"/>
    </row>
    <row r="17" s="1" customFormat="true" ht="22" customHeight="true" spans="1:12">
      <c r="A17" s="8">
        <v>3</v>
      </c>
      <c r="B17" s="8">
        <v>1502</v>
      </c>
      <c r="C17" s="8">
        <v>18</v>
      </c>
      <c r="D17" s="8">
        <v>15</v>
      </c>
      <c r="E17" s="8" t="s">
        <v>15</v>
      </c>
      <c r="F17" s="11">
        <v>102.02</v>
      </c>
      <c r="G17" s="8" t="s">
        <v>16</v>
      </c>
      <c r="H17" s="8" t="s">
        <v>16</v>
      </c>
      <c r="I17" s="8">
        <v>29600</v>
      </c>
      <c r="J17" s="8">
        <f t="shared" si="1"/>
        <v>3019792</v>
      </c>
      <c r="K17" s="8" t="s">
        <v>17</v>
      </c>
      <c r="L17" s="13"/>
    </row>
    <row r="18" s="1" customFormat="true" ht="22" customHeight="true" spans="1:12">
      <c r="A18" s="8">
        <v>3</v>
      </c>
      <c r="B18" s="8">
        <v>1602</v>
      </c>
      <c r="C18" s="8">
        <v>18</v>
      </c>
      <c r="D18" s="8">
        <v>16</v>
      </c>
      <c r="E18" s="8" t="s">
        <v>15</v>
      </c>
      <c r="F18" s="11">
        <v>102.02</v>
      </c>
      <c r="G18" s="8" t="s">
        <v>16</v>
      </c>
      <c r="H18" s="8" t="s">
        <v>16</v>
      </c>
      <c r="I18" s="8">
        <v>29800</v>
      </c>
      <c r="J18" s="8">
        <f t="shared" si="1"/>
        <v>3040196</v>
      </c>
      <c r="K18" s="8" t="s">
        <v>17</v>
      </c>
      <c r="L18" s="13"/>
    </row>
    <row r="19" s="1" customFormat="true" ht="22" customHeight="true" spans="1:12">
      <c r="A19" s="8">
        <v>3</v>
      </c>
      <c r="B19" s="8">
        <v>1403</v>
      </c>
      <c r="C19" s="8">
        <v>18</v>
      </c>
      <c r="D19" s="8">
        <v>14</v>
      </c>
      <c r="E19" s="8" t="s">
        <v>15</v>
      </c>
      <c r="F19" s="11">
        <v>102.02</v>
      </c>
      <c r="G19" s="8" t="s">
        <v>16</v>
      </c>
      <c r="H19" s="8" t="s">
        <v>16</v>
      </c>
      <c r="I19" s="8">
        <v>29800</v>
      </c>
      <c r="J19" s="8">
        <f t="shared" si="1"/>
        <v>3040196</v>
      </c>
      <c r="K19" s="8" t="s">
        <v>17</v>
      </c>
      <c r="L19" s="13"/>
    </row>
    <row r="20" s="1" customFormat="true" ht="22" customHeight="true" spans="1:12">
      <c r="A20" s="8">
        <v>1</v>
      </c>
      <c r="B20" s="8">
        <v>1303</v>
      </c>
      <c r="C20" s="8">
        <v>18</v>
      </c>
      <c r="D20" s="8">
        <v>13</v>
      </c>
      <c r="E20" s="8" t="s">
        <v>15</v>
      </c>
      <c r="F20" s="11">
        <v>102.97</v>
      </c>
      <c r="G20" s="8" t="s">
        <v>16</v>
      </c>
      <c r="H20" s="8" t="s">
        <v>16</v>
      </c>
      <c r="I20" s="8">
        <v>29600</v>
      </c>
      <c r="J20" s="8">
        <f t="shared" ref="J20:J29" si="2">F20*I20</f>
        <v>3047912</v>
      </c>
      <c r="K20" s="8" t="s">
        <v>17</v>
      </c>
      <c r="L20" s="13"/>
    </row>
    <row r="21" s="1" customFormat="true" ht="22" customHeight="true" spans="1:12">
      <c r="A21" s="8">
        <v>1</v>
      </c>
      <c r="B21" s="8">
        <v>1403</v>
      </c>
      <c r="C21" s="8">
        <v>18</v>
      </c>
      <c r="D21" s="8">
        <v>14</v>
      </c>
      <c r="E21" s="8" t="s">
        <v>15</v>
      </c>
      <c r="F21" s="11">
        <v>102.97</v>
      </c>
      <c r="G21" s="8" t="s">
        <v>16</v>
      </c>
      <c r="H21" s="8" t="s">
        <v>16</v>
      </c>
      <c r="I21" s="8">
        <v>29800</v>
      </c>
      <c r="J21" s="8">
        <f t="shared" si="2"/>
        <v>3068506</v>
      </c>
      <c r="K21" s="8" t="s">
        <v>17</v>
      </c>
      <c r="L21" s="13"/>
    </row>
    <row r="22" s="1" customFormat="true" ht="22" customHeight="true" spans="1:12">
      <c r="A22" s="8">
        <v>1</v>
      </c>
      <c r="B22" s="8">
        <v>1503</v>
      </c>
      <c r="C22" s="8">
        <v>18</v>
      </c>
      <c r="D22" s="8">
        <v>15</v>
      </c>
      <c r="E22" s="8" t="s">
        <v>15</v>
      </c>
      <c r="F22" s="11">
        <v>102.97</v>
      </c>
      <c r="G22" s="8" t="s">
        <v>16</v>
      </c>
      <c r="H22" s="8" t="s">
        <v>16</v>
      </c>
      <c r="I22" s="8">
        <v>30000</v>
      </c>
      <c r="J22" s="8">
        <f t="shared" si="2"/>
        <v>3089100</v>
      </c>
      <c r="K22" s="8" t="s">
        <v>17</v>
      </c>
      <c r="L22" s="13"/>
    </row>
    <row r="23" s="1" customFormat="true" ht="22" customHeight="true" spans="1:12">
      <c r="A23" s="8">
        <v>1</v>
      </c>
      <c r="B23" s="8">
        <v>1603</v>
      </c>
      <c r="C23" s="8">
        <v>18</v>
      </c>
      <c r="D23" s="8">
        <v>16</v>
      </c>
      <c r="E23" s="8" t="s">
        <v>15</v>
      </c>
      <c r="F23" s="11">
        <v>102.97</v>
      </c>
      <c r="G23" s="8" t="s">
        <v>16</v>
      </c>
      <c r="H23" s="8" t="s">
        <v>16</v>
      </c>
      <c r="I23" s="8">
        <v>30200</v>
      </c>
      <c r="J23" s="8">
        <f t="shared" si="2"/>
        <v>3109694</v>
      </c>
      <c r="K23" s="8" t="s">
        <v>17</v>
      </c>
      <c r="L23" s="13"/>
    </row>
    <row r="24" s="1" customFormat="true" ht="22" customHeight="true" spans="1:14">
      <c r="A24" s="8">
        <v>1</v>
      </c>
      <c r="B24" s="8">
        <v>1402</v>
      </c>
      <c r="C24" s="8">
        <v>18</v>
      </c>
      <c r="D24" s="8">
        <v>14</v>
      </c>
      <c r="E24" s="8" t="s">
        <v>15</v>
      </c>
      <c r="F24" s="11">
        <v>102.97</v>
      </c>
      <c r="G24" s="8" t="s">
        <v>16</v>
      </c>
      <c r="H24" s="8" t="s">
        <v>16</v>
      </c>
      <c r="I24" s="8">
        <v>30200</v>
      </c>
      <c r="J24" s="8">
        <f t="shared" si="2"/>
        <v>3109694</v>
      </c>
      <c r="K24" s="8" t="s">
        <v>17</v>
      </c>
      <c r="L24" s="14"/>
      <c r="M24" s="17"/>
      <c r="N24" s="17"/>
    </row>
    <row r="25" s="1" customFormat="true" ht="22" customHeight="true" spans="1:14">
      <c r="A25" s="8">
        <v>1</v>
      </c>
      <c r="B25" s="8">
        <v>1704</v>
      </c>
      <c r="C25" s="8">
        <v>18</v>
      </c>
      <c r="D25" s="8">
        <v>17</v>
      </c>
      <c r="E25" s="8" t="s">
        <v>15</v>
      </c>
      <c r="F25" s="11">
        <v>102.97</v>
      </c>
      <c r="G25" s="8" t="s">
        <v>16</v>
      </c>
      <c r="H25" s="8" t="s">
        <v>16</v>
      </c>
      <c r="I25" s="8">
        <v>31000</v>
      </c>
      <c r="J25" s="8">
        <f t="shared" si="2"/>
        <v>3192070</v>
      </c>
      <c r="K25" s="8" t="s">
        <v>17</v>
      </c>
      <c r="L25" s="14"/>
      <c r="M25" s="17"/>
      <c r="N25" s="17"/>
    </row>
    <row r="26" s="1" customFormat="true" ht="22" customHeight="true" spans="1:14">
      <c r="A26" s="8">
        <v>1</v>
      </c>
      <c r="B26" s="8">
        <v>1604</v>
      </c>
      <c r="C26" s="8">
        <v>18</v>
      </c>
      <c r="D26" s="8">
        <v>16</v>
      </c>
      <c r="E26" s="8" t="s">
        <v>15</v>
      </c>
      <c r="F26" s="11">
        <v>102.97</v>
      </c>
      <c r="G26" s="8" t="s">
        <v>16</v>
      </c>
      <c r="H26" s="8" t="s">
        <v>16</v>
      </c>
      <c r="I26" s="8">
        <v>30800</v>
      </c>
      <c r="J26" s="8">
        <f t="shared" si="2"/>
        <v>3171476</v>
      </c>
      <c r="K26" s="8" t="s">
        <v>17</v>
      </c>
      <c r="L26" s="14"/>
      <c r="M26" s="17"/>
      <c r="N26" s="17"/>
    </row>
    <row r="27" s="1" customFormat="true" ht="22" customHeight="true" spans="1:14">
      <c r="A27" s="8">
        <v>1</v>
      </c>
      <c r="B27" s="8">
        <v>1504</v>
      </c>
      <c r="C27" s="8">
        <v>18</v>
      </c>
      <c r="D27" s="8">
        <v>15</v>
      </c>
      <c r="E27" s="8" t="s">
        <v>15</v>
      </c>
      <c r="F27" s="11">
        <v>102.97</v>
      </c>
      <c r="G27" s="8" t="s">
        <v>16</v>
      </c>
      <c r="H27" s="8" t="s">
        <v>16</v>
      </c>
      <c r="I27" s="8">
        <v>30600</v>
      </c>
      <c r="J27" s="8">
        <f t="shared" si="2"/>
        <v>3150882</v>
      </c>
      <c r="K27" s="8" t="s">
        <v>17</v>
      </c>
      <c r="L27" s="14"/>
      <c r="M27" s="17"/>
      <c r="N27" s="17"/>
    </row>
    <row r="28" s="1" customFormat="true" ht="22" customHeight="true" spans="1:14">
      <c r="A28" s="8">
        <v>1</v>
      </c>
      <c r="B28" s="8">
        <v>1404</v>
      </c>
      <c r="C28" s="8">
        <v>18</v>
      </c>
      <c r="D28" s="8">
        <v>14</v>
      </c>
      <c r="E28" s="8" t="s">
        <v>15</v>
      </c>
      <c r="F28" s="11">
        <v>102.97</v>
      </c>
      <c r="G28" s="8" t="s">
        <v>16</v>
      </c>
      <c r="H28" s="8" t="s">
        <v>16</v>
      </c>
      <c r="I28" s="8">
        <v>30400</v>
      </c>
      <c r="J28" s="8">
        <f t="shared" si="2"/>
        <v>3130288</v>
      </c>
      <c r="K28" s="8" t="s">
        <v>17</v>
      </c>
      <c r="L28" s="14"/>
      <c r="M28" s="17"/>
      <c r="N28" s="17"/>
    </row>
    <row r="29" s="1" customFormat="true" ht="22" customHeight="true" spans="1:14">
      <c r="A29" s="8">
        <v>1</v>
      </c>
      <c r="B29" s="8">
        <v>1304</v>
      </c>
      <c r="C29" s="8">
        <v>18</v>
      </c>
      <c r="D29" s="8">
        <v>13</v>
      </c>
      <c r="E29" s="8" t="s">
        <v>15</v>
      </c>
      <c r="F29" s="11">
        <v>102.97</v>
      </c>
      <c r="G29" s="8" t="s">
        <v>16</v>
      </c>
      <c r="H29" s="8" t="s">
        <v>16</v>
      </c>
      <c r="I29" s="8">
        <v>30200</v>
      </c>
      <c r="J29" s="8">
        <f t="shared" si="2"/>
        <v>3109694</v>
      </c>
      <c r="K29" s="8" t="s">
        <v>17</v>
      </c>
      <c r="L29" s="14"/>
      <c r="M29" s="17"/>
      <c r="N29" s="17"/>
    </row>
    <row r="30" s="1" customFormat="true" ht="22" customHeight="true" spans="1:14">
      <c r="A30" s="9" t="s">
        <v>18</v>
      </c>
      <c r="B30" s="9"/>
      <c r="C30" s="9"/>
      <c r="D30" s="9"/>
      <c r="E30" s="9"/>
      <c r="F30" s="9">
        <f>SUM(F5:F29)</f>
        <v>2559.04</v>
      </c>
      <c r="G30" s="9"/>
      <c r="H30" s="12"/>
      <c r="I30" s="15"/>
      <c r="J30" s="16">
        <f>SUM(J5:J29)</f>
        <v>75448944</v>
      </c>
      <c r="K30" s="14" t="s">
        <v>19</v>
      </c>
      <c r="L30" s="14"/>
      <c r="M30" s="18"/>
      <c r="N30" s="18"/>
    </row>
    <row r="31" ht="22" customHeight="true" spans="3:3">
      <c r="C31" s="10"/>
    </row>
    <row r="32" ht="14.25" spans="3:3">
      <c r="C32" s="10"/>
    </row>
    <row r="33" ht="14.25" spans="3:3">
      <c r="C33" s="10"/>
    </row>
    <row r="34" ht="14.25" spans="3:3">
      <c r="C34" s="10"/>
    </row>
  </sheetData>
  <mergeCells count="5">
    <mergeCell ref="A1:L1"/>
    <mergeCell ref="A2:L2"/>
    <mergeCell ref="A3:L3"/>
    <mergeCell ref="A30:E30"/>
    <mergeCell ref="K30:L30"/>
  </mergeCells>
  <pageMargins left="0.708333333333333" right="0.66875" top="0.590277777777778" bottom="0.629861111111111" header="0.314583333333333" footer="0.314583333333333"/>
  <pageSetup paperSize="9" scale="9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1#2#3#楼商品住宅销售价目表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2019-04-11T16:20:00Z</dcterms:created>
  <cp:lastPrinted>2021-07-14T14:49:00Z</cp:lastPrinted>
  <dcterms:modified xsi:type="dcterms:W3CDTF">2026-04-03T15:28:22Z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519508D9BA904D938F2FF0E3F04EFA1F_13</vt:lpwstr>
  </property>
  <property fmtid="{D5CDD505-2E9C-101B-9397-08002B2CF9AE}" pid="4" name="CalculationRule">
    <vt:i4>0</vt:i4>
  </property>
</Properties>
</file>