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7" r:id="rId1"/>
  </sheets>
  <definedNames>
    <definedName name="_xlnm._FilterDatabase" localSheetId="0" hidden="1">总表!$A$4:$M$13</definedName>
  </definedNames>
  <calcPr calcId="144525"/>
</workbook>
</file>

<file path=xl/sharedStrings.xml><?xml version="1.0" encoding="utf-8"?>
<sst xmlns="http://schemas.openxmlformats.org/spreadsheetml/2006/main" count="58" uniqueCount="26">
  <si>
    <t>附件2</t>
  </si>
  <si>
    <t>保利（三亚）房地产开发有限公司商品住宅销售价目表</t>
  </si>
  <si>
    <t>楼盘（项目）名称：保利·漫海棠项目                          销售企业名称：保利（三亚）房地产开发有限公司</t>
  </si>
  <si>
    <t>楼号</t>
  </si>
  <si>
    <t>单元</t>
  </si>
  <si>
    <t>房号</t>
  </si>
  <si>
    <t>房屋总层</t>
  </si>
  <si>
    <t>房屋楼层</t>
  </si>
  <si>
    <t>户型</t>
  </si>
  <si>
    <t>建筑面积（㎡）</t>
  </si>
  <si>
    <t>毛坯价  
（元/㎡）</t>
  </si>
  <si>
    <t>毛坯总价    （元）</t>
  </si>
  <si>
    <t>装修价            （元/㎡）</t>
  </si>
  <si>
    <t>房屋销售总价（元/套）</t>
  </si>
  <si>
    <t>销售状态</t>
  </si>
  <si>
    <t>备注</t>
  </si>
  <si>
    <t>5#</t>
  </si>
  <si>
    <t>E</t>
  </si>
  <si>
    <t>/</t>
  </si>
  <si>
    <t>未售</t>
  </si>
  <si>
    <t>7#</t>
  </si>
  <si>
    <t>C</t>
  </si>
  <si>
    <t>8#</t>
  </si>
  <si>
    <t>F</t>
  </si>
  <si>
    <t>合计</t>
  </si>
  <si>
    <r>
      <t>均价：41291元/</t>
    </r>
    <r>
      <rPr>
        <sz val="12"/>
        <rFont val="方正仿宋_GBK"/>
        <charset val="134"/>
      </rPr>
      <t>㎡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</si>
</sst>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177" formatCode="#,##0_);[Red]\(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6"/>
      <color theme="1"/>
      <name val="方正小标宋_GBK"/>
      <charset val="134"/>
    </font>
    <font>
      <b/>
      <sz val="11"/>
      <color theme="1"/>
      <name val="宋体"/>
      <charset val="134"/>
    </font>
    <font>
      <sz val="12"/>
      <name val="仿宋"/>
      <charset val="134"/>
    </font>
    <font>
      <b/>
      <sz val="11"/>
      <color theme="1"/>
      <name val="等线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7" fillId="17" borderId="8" applyNumberFormat="false" applyAlignment="false" applyProtection="false">
      <alignment vertical="center"/>
    </xf>
    <xf numFmtId="0" fontId="19" fillId="20" borderId="10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0" borderId="0"/>
    <xf numFmtId="0" fontId="22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17" borderId="7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6" fillId="31" borderId="7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24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177" fontId="7" fillId="0" borderId="1" xfId="0" applyNumberFormat="true" applyFont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center" vertical="center"/>
    </xf>
    <xf numFmtId="176" fontId="4" fillId="0" borderId="4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2" sqref="A2:M2"/>
    </sheetView>
  </sheetViews>
  <sheetFormatPr defaultColWidth="8.91666666666667" defaultRowHeight="13.5"/>
  <cols>
    <col min="1" max="1" width="7.75" style="1" customWidth="true"/>
    <col min="2" max="2" width="6.90833333333333" style="1" customWidth="true"/>
    <col min="3" max="3" width="8.91666666666667" style="1"/>
    <col min="4" max="5" width="8.96666666666667" style="1" customWidth="true"/>
    <col min="6" max="6" width="7.25" style="1" customWidth="true"/>
    <col min="7" max="7" width="10.5" style="1" customWidth="true"/>
    <col min="8" max="10" width="10.625" style="1" customWidth="true"/>
    <col min="11" max="11" width="13.75" style="1" customWidth="true"/>
    <col min="12" max="12" width="10.625" style="1" customWidth="true"/>
    <col min="13" max="13" width="8.875" style="1" customWidth="true"/>
    <col min="14" max="15" width="8.91666666666667" style="1"/>
    <col min="16" max="16" width="12.6666666666667" style="1"/>
    <col min="17" max="17" width="8.91666666666667" style="1"/>
    <col min="18" max="18" width="12.6666666666667" style="1"/>
    <col min="19" max="19" width="8.91666666666667" style="1"/>
    <col min="20" max="20" width="12.6666666666667" style="1"/>
    <col min="21" max="16384" width="8.91666666666667" style="1"/>
  </cols>
  <sheetData>
    <row r="1" ht="25" customHeight="true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true" ht="35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8"/>
      <c r="L2" s="18"/>
      <c r="M2" s="6"/>
    </row>
    <row r="3" s="1" customFormat="true" ht="29" customHeight="true" spans="1:1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true" ht="48" customHeight="true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9" t="s">
        <v>12</v>
      </c>
      <c r="K4" s="19" t="s">
        <v>13</v>
      </c>
      <c r="L4" s="9" t="s">
        <v>14</v>
      </c>
      <c r="M4" s="9" t="s">
        <v>15</v>
      </c>
    </row>
    <row r="5" s="2" customFormat="true" ht="22" customHeight="true" spans="1:13">
      <c r="A5" s="10" t="s">
        <v>16</v>
      </c>
      <c r="B5" s="10">
        <v>1</v>
      </c>
      <c r="C5" s="11">
        <v>1501</v>
      </c>
      <c r="D5" s="10">
        <v>16</v>
      </c>
      <c r="E5" s="10">
        <v>15</v>
      </c>
      <c r="F5" s="10" t="s">
        <v>17</v>
      </c>
      <c r="G5" s="11">
        <v>199.26</v>
      </c>
      <c r="H5" s="10" t="s">
        <v>18</v>
      </c>
      <c r="I5" s="10" t="s">
        <v>18</v>
      </c>
      <c r="J5" s="20">
        <v>41591.3881361036</v>
      </c>
      <c r="K5" s="20">
        <v>8287500</v>
      </c>
      <c r="L5" s="21" t="s">
        <v>19</v>
      </c>
      <c r="M5" s="21"/>
    </row>
    <row r="6" s="2" customFormat="true" ht="22" customHeight="true" spans="1:13">
      <c r="A6" s="12" t="s">
        <v>16</v>
      </c>
      <c r="B6" s="13">
        <v>1</v>
      </c>
      <c r="C6" s="13">
        <v>1601</v>
      </c>
      <c r="D6" s="13">
        <v>16</v>
      </c>
      <c r="E6" s="13">
        <v>16</v>
      </c>
      <c r="F6" s="13" t="s">
        <v>17</v>
      </c>
      <c r="G6" s="13">
        <v>199.26</v>
      </c>
      <c r="H6" s="13" t="s">
        <v>18</v>
      </c>
      <c r="I6" s="13" t="s">
        <v>18</v>
      </c>
      <c r="J6" s="20">
        <v>40546.4217605139</v>
      </c>
      <c r="K6" s="20">
        <v>8079280</v>
      </c>
      <c r="L6" s="21" t="s">
        <v>19</v>
      </c>
      <c r="M6" s="21"/>
    </row>
    <row r="7" s="2" customFormat="true" ht="22" customHeight="true" spans="1:13">
      <c r="A7" s="12" t="s">
        <v>20</v>
      </c>
      <c r="B7" s="13">
        <v>1</v>
      </c>
      <c r="C7" s="13">
        <v>202</v>
      </c>
      <c r="D7" s="13">
        <v>16</v>
      </c>
      <c r="E7" s="13">
        <v>2</v>
      </c>
      <c r="F7" s="13" t="s">
        <v>21</v>
      </c>
      <c r="G7" s="13">
        <v>158.08</v>
      </c>
      <c r="H7" s="13" t="s">
        <v>18</v>
      </c>
      <c r="I7" s="13" t="s">
        <v>18</v>
      </c>
      <c r="J7" s="20">
        <v>37419.0125253036</v>
      </c>
      <c r="K7" s="20">
        <v>5915197.5</v>
      </c>
      <c r="L7" s="21" t="s">
        <v>19</v>
      </c>
      <c r="M7" s="21"/>
    </row>
    <row r="8" s="2" customFormat="true" ht="22" customHeight="true" spans="1:13">
      <c r="A8" s="12" t="s">
        <v>20</v>
      </c>
      <c r="B8" s="13">
        <v>1</v>
      </c>
      <c r="C8" s="13">
        <v>502</v>
      </c>
      <c r="D8" s="13">
        <v>16</v>
      </c>
      <c r="E8" s="13">
        <v>5</v>
      </c>
      <c r="F8" s="13" t="s">
        <v>21</v>
      </c>
      <c r="G8" s="13">
        <v>158.08</v>
      </c>
      <c r="H8" s="13" t="s">
        <v>18</v>
      </c>
      <c r="I8" s="13" t="s">
        <v>18</v>
      </c>
      <c r="J8" s="20">
        <v>37924.1444205466</v>
      </c>
      <c r="K8" s="20">
        <v>5995048.75</v>
      </c>
      <c r="L8" s="21" t="s">
        <v>19</v>
      </c>
      <c r="M8" s="21"/>
    </row>
    <row r="9" s="2" customFormat="true" ht="22" customHeight="true" spans="1:13">
      <c r="A9" s="12" t="s">
        <v>20</v>
      </c>
      <c r="B9" s="13">
        <v>1</v>
      </c>
      <c r="C9" s="13">
        <v>1402</v>
      </c>
      <c r="D9" s="13">
        <v>16</v>
      </c>
      <c r="E9" s="13">
        <v>14</v>
      </c>
      <c r="F9" s="13" t="s">
        <v>21</v>
      </c>
      <c r="G9" s="13">
        <v>158.08</v>
      </c>
      <c r="H9" s="13" t="s">
        <v>18</v>
      </c>
      <c r="I9" s="13" t="s">
        <v>18</v>
      </c>
      <c r="J9" s="20">
        <v>40591.1800986842</v>
      </c>
      <c r="K9" s="20">
        <v>6416653.75</v>
      </c>
      <c r="L9" s="21" t="s">
        <v>19</v>
      </c>
      <c r="M9" s="21"/>
    </row>
    <row r="10" s="2" customFormat="true" ht="22" customHeight="true" spans="1:13">
      <c r="A10" s="12" t="s">
        <v>20</v>
      </c>
      <c r="B10" s="13">
        <v>1</v>
      </c>
      <c r="C10" s="13">
        <v>1502</v>
      </c>
      <c r="D10" s="13">
        <v>16</v>
      </c>
      <c r="E10" s="13">
        <v>15</v>
      </c>
      <c r="F10" s="13" t="s">
        <v>21</v>
      </c>
      <c r="G10" s="13">
        <v>158.08</v>
      </c>
      <c r="H10" s="13" t="s">
        <v>18</v>
      </c>
      <c r="I10" s="13" t="s">
        <v>18</v>
      </c>
      <c r="J10" s="20">
        <v>41257.5278340081</v>
      </c>
      <c r="K10" s="20">
        <v>6521990</v>
      </c>
      <c r="L10" s="21" t="s">
        <v>19</v>
      </c>
      <c r="M10" s="21"/>
    </row>
    <row r="11" s="2" customFormat="true" ht="22" customHeight="true" spans="1:13">
      <c r="A11" s="12" t="s">
        <v>22</v>
      </c>
      <c r="B11" s="13">
        <v>1</v>
      </c>
      <c r="C11" s="13">
        <v>1301</v>
      </c>
      <c r="D11" s="13">
        <v>16</v>
      </c>
      <c r="E11" s="13">
        <v>13</v>
      </c>
      <c r="F11" s="13" t="s">
        <v>23</v>
      </c>
      <c r="G11" s="13">
        <v>203.46</v>
      </c>
      <c r="H11" s="13" t="s">
        <v>18</v>
      </c>
      <c r="I11" s="13" t="s">
        <v>18</v>
      </c>
      <c r="J11" s="20">
        <v>44613.0689078934</v>
      </c>
      <c r="K11" s="20">
        <v>9076975</v>
      </c>
      <c r="L11" s="21" t="s">
        <v>19</v>
      </c>
      <c r="M11" s="21"/>
    </row>
    <row r="12" s="2" customFormat="true" ht="22" customHeight="true" spans="1:13">
      <c r="A12" s="12" t="s">
        <v>22</v>
      </c>
      <c r="B12" s="13">
        <v>1</v>
      </c>
      <c r="C12" s="13">
        <v>1401</v>
      </c>
      <c r="D12" s="13">
        <v>16</v>
      </c>
      <c r="E12" s="13">
        <v>14</v>
      </c>
      <c r="F12" s="13" t="s">
        <v>23</v>
      </c>
      <c r="G12" s="13">
        <v>203.46</v>
      </c>
      <c r="H12" s="13" t="s">
        <v>18</v>
      </c>
      <c r="I12" s="13" t="s">
        <v>18</v>
      </c>
      <c r="J12" s="20">
        <v>44600.7810756329</v>
      </c>
      <c r="K12" s="20">
        <v>9074474.91764826</v>
      </c>
      <c r="L12" s="21" t="s">
        <v>19</v>
      </c>
      <c r="M12" s="21"/>
    </row>
    <row r="13" s="3" customFormat="true" ht="22" customHeight="true" spans="1:13">
      <c r="A13" s="14" t="s">
        <v>24</v>
      </c>
      <c r="B13" s="15"/>
      <c r="C13" s="15"/>
      <c r="D13" s="15"/>
      <c r="E13" s="15"/>
      <c r="F13" s="17"/>
      <c r="G13" s="13">
        <f>SUM(G5:G12)</f>
        <v>1437.76</v>
      </c>
      <c r="H13" s="13"/>
      <c r="I13" s="13"/>
      <c r="J13" s="20"/>
      <c r="K13" s="21">
        <v>59367119.9176483</v>
      </c>
      <c r="L13" s="22" t="s">
        <v>25</v>
      </c>
      <c r="M13" s="23"/>
    </row>
    <row r="14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</sheetData>
  <mergeCells count="5">
    <mergeCell ref="A1:M1"/>
    <mergeCell ref="A2:M2"/>
    <mergeCell ref="A3:M3"/>
    <mergeCell ref="A13:F13"/>
    <mergeCell ref="L13:M13"/>
  </mergeCells>
  <pageMargins left="0.629861111111111" right="0.66875" top="0.590277777777778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潘先生</dc:creator>
  <cp:lastModifiedBy>user</cp:lastModifiedBy>
  <dcterms:created xsi:type="dcterms:W3CDTF">2015-06-06T02:19:00Z</dcterms:created>
  <dcterms:modified xsi:type="dcterms:W3CDTF">2026-04-07T11:32:33Z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7AB07813F3544F868929B9FE3DBCF68A_13</vt:lpwstr>
  </property>
  <property fmtid="{D5CDD505-2E9C-101B-9397-08002B2CF9AE}" pid="3" name="KSOProductBuildVer">
    <vt:lpwstr>2052-11.8.2.9864</vt:lpwstr>
  </property>
  <property fmtid="{D5CDD505-2E9C-101B-9397-08002B2CF9AE}" pid="4" name="CalculationRule">
    <vt:i4>0</vt:i4>
  </property>
</Properties>
</file>