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<sst xmlns="http://schemas.openxmlformats.org/spreadsheetml/2006/main" count="31" uniqueCount="31">
  <si>
    <t>三亚市金鸡岭农贸市场应急投放价格公示表</t>
  </si>
  <si>
    <t>执行日期:2021年12月16日</t>
  </si>
  <si>
    <t>序号</t>
  </si>
  <si>
    <t>品  名</t>
  </si>
  <si>
    <t>应急投放品种
执行价格</t>
  </si>
  <si>
    <t>备注</t>
  </si>
  <si>
    <t>元/斤</t>
  </si>
  <si>
    <t>元/公斤</t>
  </si>
  <si>
    <t>土  豆</t>
  </si>
  <si>
    <t>大白菜</t>
  </si>
  <si>
    <t>白萝卜</t>
  </si>
  <si>
    <t>菜  心</t>
  </si>
  <si>
    <t>生  菜</t>
  </si>
  <si>
    <t>空心菜</t>
  </si>
  <si>
    <t>小白菜</t>
  </si>
  <si>
    <t>上海青</t>
  </si>
  <si>
    <t>地瓜叶</t>
  </si>
  <si>
    <t>茄  子</t>
  </si>
  <si>
    <t>胡萝卜</t>
  </si>
  <si>
    <t>冬  瓜</t>
  </si>
  <si>
    <t>西红柿</t>
  </si>
  <si>
    <t>黄瓜（青黄瓜）</t>
  </si>
  <si>
    <t>圆白菜</t>
  </si>
  <si>
    <t>芹菜（西芹）</t>
  </si>
  <si>
    <t>豆角（长豆角）</t>
  </si>
  <si>
    <t>青椒（圆椒）</t>
  </si>
  <si>
    <t>尖  椒</t>
  </si>
  <si>
    <t>韭  菜</t>
  </si>
  <si>
    <t>蒜  苔（长）</t>
  </si>
  <si>
    <t>苦  瓜</t>
  </si>
  <si>
    <t>均价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</si>
</sst>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28">
    <font>
      <sz val="11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20"/>
      <color indexed="8"/>
      <name val="方正小标宋_GBK"/>
      <charset val="134"/>
    </font>
    <font>
      <sz val="14"/>
      <color indexed="8"/>
      <name val="宋体"/>
      <charset val="134"/>
    </font>
    <font>
      <sz val="14"/>
      <name val="黑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4" fillId="10" borderId="1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7" borderId="8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9"/>
  <sheetViews>
    <sheetView tabSelected="1" zoomScale="85" zoomScaleNormal="85" topLeftCell="A6" workbookViewId="0">
      <selection activeCell="E6" sqref="E$1:E$1048576"/>
    </sheetView>
  </sheetViews>
  <sheetFormatPr defaultColWidth="9" defaultRowHeight="13.5"/>
  <cols>
    <col min="1" max="1" width="7.5" style="4" customWidth="1"/>
    <col min="2" max="2" width="18.625" style="4" customWidth="1"/>
    <col min="3" max="5" width="13.75" style="4" customWidth="1"/>
    <col min="6" max="253" width="9" style="4" customWidth="1"/>
  </cols>
  <sheetData>
    <row r="1" ht="33" customHeight="1" spans="1:5">
      <c r="A1" s="5" t="s">
        <v>0</v>
      </c>
      <c r="B1" s="5"/>
      <c r="C1" s="5"/>
      <c r="D1" s="5"/>
      <c r="E1" s="5"/>
    </row>
    <row r="2" ht="29.1" customHeight="1" spans="1:5">
      <c r="A2" s="6" t="s">
        <v>1</v>
      </c>
      <c r="B2" s="6"/>
      <c r="C2" s="6"/>
      <c r="D2" s="6"/>
      <c r="E2" s="6"/>
    </row>
    <row r="3" s="1" customFormat="1" ht="42.95" customHeight="1" spans="1:5">
      <c r="A3" s="7" t="s">
        <v>2</v>
      </c>
      <c r="B3" s="7" t="s">
        <v>3</v>
      </c>
      <c r="C3" s="8" t="s">
        <v>4</v>
      </c>
      <c r="D3" s="8"/>
      <c r="E3" s="9" t="s">
        <v>5</v>
      </c>
    </row>
    <row r="4" s="1" customFormat="1" ht="35.1" customHeight="1" spans="1:5">
      <c r="A4" s="10"/>
      <c r="B4" s="10"/>
      <c r="C4" s="8" t="s">
        <v>6</v>
      </c>
      <c r="D4" s="8" t="s">
        <v>7</v>
      </c>
      <c r="E4" s="11"/>
    </row>
    <row r="5" s="2" customFormat="1" ht="30" customHeight="1" spans="1:5">
      <c r="A5" s="12">
        <v>1</v>
      </c>
      <c r="B5" s="12" t="s">
        <v>8</v>
      </c>
      <c r="C5" s="13">
        <v>1.5</v>
      </c>
      <c r="D5" s="13">
        <f t="shared" ref="D5:D26" si="0">C5*2</f>
        <v>3</v>
      </c>
      <c r="E5" s="14"/>
    </row>
    <row r="6" s="2" customFormat="1" ht="30" customHeight="1" spans="1:5">
      <c r="A6" s="12">
        <v>2</v>
      </c>
      <c r="B6" s="12" t="s">
        <v>9</v>
      </c>
      <c r="C6" s="13">
        <v>1.5</v>
      </c>
      <c r="D6" s="13">
        <f t="shared" si="0"/>
        <v>3</v>
      </c>
      <c r="E6" s="14"/>
    </row>
    <row r="7" s="2" customFormat="1" ht="30" customHeight="1" spans="1:5">
      <c r="A7" s="12">
        <v>3</v>
      </c>
      <c r="B7" s="12" t="s">
        <v>10</v>
      </c>
      <c r="C7" s="13">
        <v>1</v>
      </c>
      <c r="D7" s="13">
        <f t="shared" si="0"/>
        <v>2</v>
      </c>
      <c r="E7" s="14"/>
    </row>
    <row r="8" s="2" customFormat="1" ht="30" customHeight="1" spans="1:250">
      <c r="A8" s="15">
        <v>4</v>
      </c>
      <c r="B8" s="15" t="s">
        <v>11</v>
      </c>
      <c r="C8" s="13">
        <v>2.5</v>
      </c>
      <c r="D8" s="13">
        <f t="shared" si="0"/>
        <v>5</v>
      </c>
      <c r="E8" s="14"/>
      <c r="IP8" s="21">
        <f t="shared" ref="IP8:IP29" si="1">C5</f>
        <v>1.5</v>
      </c>
    </row>
    <row r="9" s="2" customFormat="1" ht="30" customHeight="1" spans="1:250">
      <c r="A9" s="12">
        <v>5</v>
      </c>
      <c r="B9" s="12" t="s">
        <v>12</v>
      </c>
      <c r="C9" s="13">
        <v>2.5</v>
      </c>
      <c r="D9" s="13">
        <f t="shared" si="0"/>
        <v>5</v>
      </c>
      <c r="E9" s="14"/>
      <c r="IP9" s="21">
        <f t="shared" si="1"/>
        <v>1.5</v>
      </c>
    </row>
    <row r="10" s="2" customFormat="1" ht="30" customHeight="1" spans="1:250">
      <c r="A10" s="12">
        <v>6</v>
      </c>
      <c r="B10" s="12" t="s">
        <v>13</v>
      </c>
      <c r="C10" s="13">
        <v>2.5</v>
      </c>
      <c r="D10" s="13">
        <f t="shared" si="0"/>
        <v>5</v>
      </c>
      <c r="E10" s="14"/>
      <c r="IP10" s="21">
        <f t="shared" si="1"/>
        <v>1</v>
      </c>
    </row>
    <row r="11" s="2" customFormat="1" ht="30" customHeight="1" spans="1:250">
      <c r="A11" s="15">
        <v>7</v>
      </c>
      <c r="B11" s="15" t="s">
        <v>14</v>
      </c>
      <c r="C11" s="13">
        <v>2</v>
      </c>
      <c r="D11" s="13">
        <f t="shared" si="0"/>
        <v>4</v>
      </c>
      <c r="E11" s="14"/>
      <c r="IP11" s="21">
        <f t="shared" si="1"/>
        <v>2.5</v>
      </c>
    </row>
    <row r="12" s="2" customFormat="1" ht="30" customHeight="1" spans="1:250">
      <c r="A12" s="15">
        <v>8</v>
      </c>
      <c r="B12" s="15" t="s">
        <v>15</v>
      </c>
      <c r="C12" s="13">
        <v>2</v>
      </c>
      <c r="D12" s="13">
        <f t="shared" si="0"/>
        <v>4</v>
      </c>
      <c r="E12" s="14"/>
      <c r="IP12" s="21">
        <f t="shared" si="1"/>
        <v>2.5</v>
      </c>
    </row>
    <row r="13" s="2" customFormat="1" ht="30" customHeight="1" spans="1:250">
      <c r="A13" s="12">
        <v>9</v>
      </c>
      <c r="B13" s="12" t="s">
        <v>16</v>
      </c>
      <c r="C13" s="13">
        <v>2.5</v>
      </c>
      <c r="D13" s="13">
        <f t="shared" si="0"/>
        <v>5</v>
      </c>
      <c r="E13" s="14"/>
      <c r="IP13" s="21">
        <f t="shared" si="1"/>
        <v>2.5</v>
      </c>
    </row>
    <row r="14" s="3" customFormat="1" ht="30" customHeight="1" spans="1:256">
      <c r="A14" s="12">
        <v>10</v>
      </c>
      <c r="B14" s="12" t="s">
        <v>17</v>
      </c>
      <c r="C14" s="13">
        <v>2</v>
      </c>
      <c r="D14" s="13">
        <f t="shared" si="0"/>
        <v>4</v>
      </c>
      <c r="E14" s="14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22">
        <f t="shared" si="1"/>
        <v>2</v>
      </c>
      <c r="IQ14" s="16"/>
      <c r="IR14" s="16"/>
      <c r="IS14" s="16"/>
      <c r="IT14" s="16"/>
      <c r="IU14" s="16"/>
      <c r="IV14" s="16"/>
    </row>
    <row r="15" s="2" customFormat="1" ht="30" customHeight="1" spans="1:250">
      <c r="A15" s="12">
        <v>11</v>
      </c>
      <c r="B15" s="12" t="s">
        <v>18</v>
      </c>
      <c r="C15" s="13">
        <v>2</v>
      </c>
      <c r="D15" s="13">
        <f t="shared" si="0"/>
        <v>4</v>
      </c>
      <c r="E15" s="17"/>
      <c r="IP15" s="21">
        <f t="shared" si="1"/>
        <v>2</v>
      </c>
    </row>
    <row r="16" s="2" customFormat="1" ht="30" customHeight="1" spans="1:250">
      <c r="A16" s="12">
        <v>12</v>
      </c>
      <c r="B16" s="12" t="s">
        <v>19</v>
      </c>
      <c r="C16" s="13">
        <v>1</v>
      </c>
      <c r="D16" s="13">
        <f t="shared" si="0"/>
        <v>2</v>
      </c>
      <c r="E16" s="14"/>
      <c r="IP16" s="21">
        <f t="shared" si="1"/>
        <v>2.5</v>
      </c>
    </row>
    <row r="17" s="2" customFormat="1" ht="30" customHeight="1" spans="1:250">
      <c r="A17" s="12">
        <v>13</v>
      </c>
      <c r="B17" s="12" t="s">
        <v>20</v>
      </c>
      <c r="C17" s="13">
        <v>4</v>
      </c>
      <c r="D17" s="13">
        <f t="shared" si="0"/>
        <v>8</v>
      </c>
      <c r="E17" s="14"/>
      <c r="IP17" s="21">
        <f t="shared" si="1"/>
        <v>2</v>
      </c>
    </row>
    <row r="18" s="2" customFormat="1" ht="30" customHeight="1" spans="1:250">
      <c r="A18" s="12">
        <v>14</v>
      </c>
      <c r="B18" s="12" t="s">
        <v>21</v>
      </c>
      <c r="C18" s="13">
        <v>2</v>
      </c>
      <c r="D18" s="13">
        <f t="shared" si="0"/>
        <v>4</v>
      </c>
      <c r="E18" s="14"/>
      <c r="IP18" s="21">
        <f t="shared" si="1"/>
        <v>2</v>
      </c>
    </row>
    <row r="19" s="2" customFormat="1" ht="30" customHeight="1" spans="1:250">
      <c r="A19" s="12">
        <v>15</v>
      </c>
      <c r="B19" s="12" t="s">
        <v>22</v>
      </c>
      <c r="C19" s="13">
        <v>1.5</v>
      </c>
      <c r="D19" s="13">
        <f t="shared" si="0"/>
        <v>3</v>
      </c>
      <c r="E19" s="14"/>
      <c r="IP19" s="21">
        <f t="shared" si="1"/>
        <v>1</v>
      </c>
    </row>
    <row r="20" s="3" customFormat="1" ht="30" customHeight="1" spans="1:250">
      <c r="A20" s="12">
        <v>16</v>
      </c>
      <c r="B20" s="12" t="s">
        <v>23</v>
      </c>
      <c r="C20" s="13">
        <v>3</v>
      </c>
      <c r="D20" s="13">
        <f t="shared" si="0"/>
        <v>6</v>
      </c>
      <c r="E20" s="14"/>
      <c r="IP20" s="22">
        <f t="shared" si="1"/>
        <v>4</v>
      </c>
    </row>
    <row r="21" s="2" customFormat="1" ht="30" customHeight="1" spans="1:250">
      <c r="A21" s="12">
        <v>17</v>
      </c>
      <c r="B21" s="12" t="s">
        <v>24</v>
      </c>
      <c r="C21" s="13">
        <v>4.5</v>
      </c>
      <c r="D21" s="13">
        <f t="shared" si="0"/>
        <v>9</v>
      </c>
      <c r="E21" s="14"/>
      <c r="IP21" s="21">
        <f t="shared" si="1"/>
        <v>2</v>
      </c>
    </row>
    <row r="22" s="3" customFormat="1" ht="30" customHeight="1" spans="1:256">
      <c r="A22" s="12">
        <v>18</v>
      </c>
      <c r="B22" s="12" t="s">
        <v>25</v>
      </c>
      <c r="C22" s="13">
        <v>3</v>
      </c>
      <c r="D22" s="13">
        <f t="shared" si="0"/>
        <v>6</v>
      </c>
      <c r="E22" s="14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22">
        <f t="shared" si="1"/>
        <v>1.5</v>
      </c>
      <c r="IQ22" s="16"/>
      <c r="IR22" s="16"/>
      <c r="IS22" s="16"/>
      <c r="IT22" s="16"/>
      <c r="IU22" s="16"/>
      <c r="IV22" s="16"/>
    </row>
    <row r="23" s="3" customFormat="1" ht="30" customHeight="1" spans="1:256">
      <c r="A23" s="12">
        <v>19</v>
      </c>
      <c r="B23" s="12" t="s">
        <v>26</v>
      </c>
      <c r="C23" s="13">
        <v>3</v>
      </c>
      <c r="D23" s="13">
        <f t="shared" si="0"/>
        <v>6</v>
      </c>
      <c r="E23" s="14"/>
      <c r="IP23" s="22">
        <f t="shared" si="1"/>
        <v>3</v>
      </c>
      <c r="IQ23" s="16"/>
      <c r="IR23" s="16"/>
      <c r="IS23" s="16"/>
      <c r="IT23" s="16"/>
      <c r="IU23" s="16"/>
      <c r="IV23" s="16"/>
    </row>
    <row r="24" s="3" customFormat="1" ht="30" customHeight="1" spans="1:250">
      <c r="A24" s="12">
        <v>20</v>
      </c>
      <c r="B24" s="12" t="s">
        <v>27</v>
      </c>
      <c r="C24" s="13">
        <v>2</v>
      </c>
      <c r="D24" s="13">
        <f t="shared" si="0"/>
        <v>4</v>
      </c>
      <c r="E24" s="14"/>
      <c r="IP24" s="22">
        <f t="shared" si="1"/>
        <v>4.5</v>
      </c>
    </row>
    <row r="25" s="3" customFormat="1" ht="30" customHeight="1" spans="1:250">
      <c r="A25" s="15">
        <v>21</v>
      </c>
      <c r="B25" s="12" t="s">
        <v>28</v>
      </c>
      <c r="C25" s="13">
        <v>2.5</v>
      </c>
      <c r="D25" s="13">
        <f t="shared" si="0"/>
        <v>5</v>
      </c>
      <c r="E25" s="14"/>
      <c r="IP25" s="22">
        <f t="shared" si="1"/>
        <v>3</v>
      </c>
    </row>
    <row r="26" s="2" customFormat="1" ht="30" customHeight="1" spans="1:250">
      <c r="A26" s="12">
        <v>22</v>
      </c>
      <c r="B26" s="12" t="s">
        <v>29</v>
      </c>
      <c r="C26" s="13">
        <v>2</v>
      </c>
      <c r="D26" s="13">
        <f t="shared" si="0"/>
        <v>4</v>
      </c>
      <c r="E26" s="18"/>
      <c r="IP26" s="21">
        <f t="shared" si="1"/>
        <v>3</v>
      </c>
    </row>
    <row r="27" ht="39" customHeight="1" spans="1:250">
      <c r="A27" s="14" t="s">
        <v>30</v>
      </c>
      <c r="B27" s="19"/>
      <c r="C27" s="20">
        <f>AVERAGE(C5:C26)</f>
        <v>2.29545454545455</v>
      </c>
      <c r="D27" s="19"/>
      <c r="E27" s="19"/>
      <c r="IP27" s="21">
        <f t="shared" si="1"/>
        <v>2</v>
      </c>
    </row>
    <row r="28" spans="250:250">
      <c r="IP28" s="21">
        <f t="shared" si="1"/>
        <v>2.5</v>
      </c>
    </row>
    <row r="29" spans="250:250">
      <c r="IP29" s="21">
        <f t="shared" si="1"/>
        <v>2</v>
      </c>
    </row>
  </sheetData>
  <mergeCells count="6">
    <mergeCell ref="A1:E1"/>
    <mergeCell ref="A2:E2"/>
    <mergeCell ref="C3:D3"/>
    <mergeCell ref="A3:A4"/>
    <mergeCell ref="B3:B4"/>
    <mergeCell ref="E3:E4"/>
  </mergeCells>
  <pageMargins left="0.75" right="0.75" top="1" bottom="1" header="0.511805555555556" footer="0.511805555555556"/>
  <pageSetup paperSize="9" scale="7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</cp:lastModifiedBy>
  <dcterms:created xsi:type="dcterms:W3CDTF">2016-02-11T05:42:00Z</dcterms:created>
  <dcterms:modified xsi:type="dcterms:W3CDTF">2021-12-16T00:36:48Z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EAE39444C8FE485CB9D7CC29692FFB89</vt:lpwstr>
  </property>
</Properties>
</file>