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酒店式公寓" sheetId="1" r:id="rId1"/>
  </sheets>
  <definedNames>
    <definedName name="_xlnm.Print_Titles" localSheetId="0">'酒店式公寓'!$4:$4</definedName>
  </definedNames>
  <calcPr fullCalcOnLoad="1"/>
</workbook>
</file>

<file path=xl/sharedStrings.xml><?xml version="1.0" encoding="utf-8"?>
<sst xmlns="http://schemas.openxmlformats.org/spreadsheetml/2006/main" count="402" uniqueCount="21">
  <si>
    <t>附件2</t>
  </si>
  <si>
    <t>三亚中伟物业发展有限公司商品房销售价目表</t>
  </si>
  <si>
    <t xml:space="preserve">     楼盘（项目）名称：三亚怡康雅园酒店式公寓                                 销售企业名称： 三亚中伟物业发展有限公司                                                          
                           </t>
  </si>
  <si>
    <t xml:space="preserve">楼号 </t>
  </si>
  <si>
    <t>房号</t>
  </si>
  <si>
    <t>房屋总层</t>
  </si>
  <si>
    <t>房屋楼层</t>
  </si>
  <si>
    <t>户型</t>
  </si>
  <si>
    <t>建筑面积（㎡）</t>
  </si>
  <si>
    <t>毛坯价
（元/㎡）</t>
  </si>
  <si>
    <t>毛坯总价（元）</t>
  </si>
  <si>
    <t>装修价（元）</t>
  </si>
  <si>
    <t>房屋销售总价（元/套）</t>
  </si>
  <si>
    <t>销售状态</t>
  </si>
  <si>
    <t>备注</t>
  </si>
  <si>
    <r>
      <t>1</t>
    </r>
    <r>
      <rPr>
        <sz val="12"/>
        <rFont val="仿宋"/>
        <family val="3"/>
      </rPr>
      <t>房</t>
    </r>
    <r>
      <rPr>
        <sz val="12"/>
        <rFont val="仿宋"/>
        <family val="3"/>
      </rPr>
      <t>1</t>
    </r>
    <r>
      <rPr>
        <sz val="12"/>
        <rFont val="仿宋"/>
        <family val="3"/>
      </rPr>
      <t>卫</t>
    </r>
  </si>
  <si>
    <r>
      <t xml:space="preserve">   ∕</t>
    </r>
    <r>
      <rPr>
        <sz val="12"/>
        <rFont val="仿宋"/>
        <family val="3"/>
      </rPr>
      <t xml:space="preserve"> </t>
    </r>
  </si>
  <si>
    <t>未售</t>
  </si>
  <si>
    <t>2房1厅1卫</t>
  </si>
  <si>
    <t>小计</t>
  </si>
  <si>
    <t>均价25200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</si>
</sst>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新宋体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1" applyNumberFormat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9" borderId="0" applyNumberFormat="0" applyBorder="0" applyAlignment="0" applyProtection="0"/>
    <xf numFmtId="0" fontId="14" fillId="0" borderId="5" applyNumberFormat="0" applyFill="0" applyAlignment="0" applyProtection="0"/>
    <xf numFmtId="0" fontId="7" fillId="2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22" fillId="0" borderId="0">
      <alignment vertical="center"/>
      <protection/>
    </xf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8" fillId="4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43" applyFont="1" applyFill="1" applyBorder="1" applyAlignment="1">
      <alignment horizontal="center" vertical="center" wrapText="1"/>
      <protection/>
    </xf>
    <xf numFmtId="0" fontId="2" fillId="0" borderId="0" xfId="43" applyFont="1" applyFill="1" applyAlignment="1">
      <alignment horizontal="left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好_Sheet2 (2)" xfId="24"/>
    <cellStyle name="Hyperlink" xfId="25"/>
    <cellStyle name="40% - 强调文字颜色 3" xfId="26"/>
    <cellStyle name="差" xfId="27"/>
    <cellStyle name="60% - 强调文字颜色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差_Sheet2 (2)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2 (2)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N14" sqref="N14"/>
    </sheetView>
  </sheetViews>
  <sheetFormatPr defaultColWidth="8.625" defaultRowHeight="14.25"/>
  <cols>
    <col min="1" max="1" width="6.625" style="1" customWidth="1"/>
    <col min="2" max="2" width="8.375" style="1" customWidth="1"/>
    <col min="3" max="3" width="8.625" style="1" customWidth="1"/>
    <col min="4" max="4" width="9.625" style="1" customWidth="1"/>
    <col min="5" max="5" width="10.50390625" style="1" customWidth="1"/>
    <col min="6" max="6" width="10.375" style="1" customWidth="1"/>
    <col min="7" max="7" width="11.375" style="1" customWidth="1"/>
    <col min="8" max="8" width="13.125" style="1" customWidth="1"/>
    <col min="9" max="9" width="10.875" style="1" customWidth="1"/>
    <col min="10" max="10" width="13.75390625" style="1" customWidth="1"/>
    <col min="11" max="11" width="9.625" style="1" customWidth="1"/>
    <col min="12" max="12" width="10.375" style="1" customWidth="1"/>
    <col min="13" max="251" width="8.625" style="1" bestFit="1" customWidth="1"/>
    <col min="252" max="16384" width="9.00390625" style="1" bestFit="1" customWidth="1"/>
  </cols>
  <sheetData>
    <row r="1" spans="1:12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6.5" customHeight="1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10" t="s">
        <v>14</v>
      </c>
    </row>
    <row r="5" spans="1:12" ht="21.75" customHeight="1">
      <c r="A5" s="7">
        <v>1</v>
      </c>
      <c r="B5" s="7">
        <v>501</v>
      </c>
      <c r="C5" s="7">
        <v>17</v>
      </c>
      <c r="D5" s="7">
        <v>5</v>
      </c>
      <c r="E5" s="7" t="s">
        <v>15</v>
      </c>
      <c r="F5" s="7">
        <v>53.21</v>
      </c>
      <c r="G5" s="8">
        <v>22900</v>
      </c>
      <c r="H5" s="8">
        <f>F5*G5</f>
        <v>1218509</v>
      </c>
      <c r="I5" s="7" t="s">
        <v>16</v>
      </c>
      <c r="J5" s="8">
        <f>G5*F5</f>
        <v>1218509</v>
      </c>
      <c r="K5" s="11" t="s">
        <v>17</v>
      </c>
      <c r="L5" s="12"/>
    </row>
    <row r="6" spans="1:12" ht="21.75" customHeight="1">
      <c r="A6" s="7">
        <v>1</v>
      </c>
      <c r="B6" s="7">
        <v>502</v>
      </c>
      <c r="C6" s="7">
        <v>17</v>
      </c>
      <c r="D6" s="7">
        <v>5</v>
      </c>
      <c r="E6" s="7" t="s">
        <v>15</v>
      </c>
      <c r="F6" s="7">
        <v>53.21</v>
      </c>
      <c r="G6" s="8">
        <v>22900</v>
      </c>
      <c r="H6" s="8">
        <f aca="true" t="shared" si="0" ref="H6:H37">F6*G6</f>
        <v>1218509</v>
      </c>
      <c r="I6" s="7" t="s">
        <v>16</v>
      </c>
      <c r="J6" s="8">
        <f aca="true" t="shared" si="1" ref="J6:J69">G6*F6</f>
        <v>1218509</v>
      </c>
      <c r="K6" s="11" t="s">
        <v>17</v>
      </c>
      <c r="L6" s="12"/>
    </row>
    <row r="7" spans="1:12" ht="21.75" customHeight="1">
      <c r="A7" s="7">
        <v>1</v>
      </c>
      <c r="B7" s="7">
        <v>503</v>
      </c>
      <c r="C7" s="7">
        <v>17</v>
      </c>
      <c r="D7" s="7">
        <v>5</v>
      </c>
      <c r="E7" s="7" t="s">
        <v>15</v>
      </c>
      <c r="F7" s="7">
        <v>50.64</v>
      </c>
      <c r="G7" s="8">
        <v>22900</v>
      </c>
      <c r="H7" s="8">
        <f t="shared" si="0"/>
        <v>1159656</v>
      </c>
      <c r="I7" s="7" t="s">
        <v>16</v>
      </c>
      <c r="J7" s="8">
        <f t="shared" si="1"/>
        <v>1159656</v>
      </c>
      <c r="K7" s="11" t="s">
        <v>17</v>
      </c>
      <c r="L7" s="12"/>
    </row>
    <row r="8" spans="1:12" ht="21.75" customHeight="1">
      <c r="A8" s="7">
        <v>1</v>
      </c>
      <c r="B8" s="7">
        <v>504</v>
      </c>
      <c r="C8" s="7">
        <v>17</v>
      </c>
      <c r="D8" s="7">
        <v>5</v>
      </c>
      <c r="E8" s="7" t="s">
        <v>15</v>
      </c>
      <c r="F8" s="7">
        <v>50.64</v>
      </c>
      <c r="G8" s="8">
        <v>22900</v>
      </c>
      <c r="H8" s="8">
        <f t="shared" si="0"/>
        <v>1159656</v>
      </c>
      <c r="I8" s="7" t="s">
        <v>16</v>
      </c>
      <c r="J8" s="8">
        <f t="shared" si="1"/>
        <v>1159656</v>
      </c>
      <c r="K8" s="11" t="s">
        <v>17</v>
      </c>
      <c r="L8" s="12"/>
    </row>
    <row r="9" spans="1:12" ht="21.75" customHeight="1">
      <c r="A9" s="7">
        <v>1</v>
      </c>
      <c r="B9" s="7">
        <v>505</v>
      </c>
      <c r="C9" s="7">
        <v>17</v>
      </c>
      <c r="D9" s="7">
        <v>5</v>
      </c>
      <c r="E9" s="7" t="s">
        <v>15</v>
      </c>
      <c r="F9" s="7">
        <v>50.64</v>
      </c>
      <c r="G9" s="8">
        <v>22900</v>
      </c>
      <c r="H9" s="8">
        <f t="shared" si="0"/>
        <v>1159656</v>
      </c>
      <c r="I9" s="7" t="s">
        <v>16</v>
      </c>
      <c r="J9" s="8">
        <f t="shared" si="1"/>
        <v>1159656</v>
      </c>
      <c r="K9" s="11" t="s">
        <v>17</v>
      </c>
      <c r="L9" s="12"/>
    </row>
    <row r="10" spans="1:12" ht="21.75" customHeight="1">
      <c r="A10" s="7">
        <v>1</v>
      </c>
      <c r="B10" s="7">
        <v>506</v>
      </c>
      <c r="C10" s="7">
        <v>17</v>
      </c>
      <c r="D10" s="7">
        <v>5</v>
      </c>
      <c r="E10" s="7" t="s">
        <v>15</v>
      </c>
      <c r="F10" s="7">
        <v>50.64</v>
      </c>
      <c r="G10" s="8">
        <v>22900</v>
      </c>
      <c r="H10" s="8">
        <f t="shared" si="0"/>
        <v>1159656</v>
      </c>
      <c r="I10" s="7" t="s">
        <v>16</v>
      </c>
      <c r="J10" s="8">
        <f t="shared" si="1"/>
        <v>1159656</v>
      </c>
      <c r="K10" s="11" t="s">
        <v>17</v>
      </c>
      <c r="L10" s="12"/>
    </row>
    <row r="11" spans="1:12" ht="21.75" customHeight="1">
      <c r="A11" s="7">
        <v>1</v>
      </c>
      <c r="B11" s="7">
        <v>507</v>
      </c>
      <c r="C11" s="7">
        <v>17</v>
      </c>
      <c r="D11" s="7">
        <v>5</v>
      </c>
      <c r="E11" s="7" t="s">
        <v>15</v>
      </c>
      <c r="F11" s="7">
        <v>50.64</v>
      </c>
      <c r="G11" s="8">
        <v>22900</v>
      </c>
      <c r="H11" s="8">
        <f t="shared" si="0"/>
        <v>1159656</v>
      </c>
      <c r="I11" s="7" t="s">
        <v>16</v>
      </c>
      <c r="J11" s="8">
        <f t="shared" si="1"/>
        <v>1159656</v>
      </c>
      <c r="K11" s="11" t="s">
        <v>17</v>
      </c>
      <c r="L11" s="12"/>
    </row>
    <row r="12" spans="1:12" ht="21.75" customHeight="1">
      <c r="A12" s="7">
        <v>1</v>
      </c>
      <c r="B12" s="7">
        <v>508</v>
      </c>
      <c r="C12" s="7">
        <v>17</v>
      </c>
      <c r="D12" s="7">
        <v>5</v>
      </c>
      <c r="E12" s="7" t="s">
        <v>15</v>
      </c>
      <c r="F12" s="7">
        <v>62.98</v>
      </c>
      <c r="G12" s="8">
        <v>22900</v>
      </c>
      <c r="H12" s="8">
        <f t="shared" si="0"/>
        <v>1442242</v>
      </c>
      <c r="I12" s="7" t="s">
        <v>16</v>
      </c>
      <c r="J12" s="8">
        <f t="shared" si="1"/>
        <v>1442242</v>
      </c>
      <c r="K12" s="11" t="s">
        <v>17</v>
      </c>
      <c r="L12" s="12"/>
    </row>
    <row r="13" spans="1:12" ht="21.75" customHeight="1">
      <c r="A13" s="7">
        <v>1</v>
      </c>
      <c r="B13" s="7">
        <v>509</v>
      </c>
      <c r="C13" s="7">
        <v>17</v>
      </c>
      <c r="D13" s="7">
        <v>5</v>
      </c>
      <c r="E13" s="7" t="s">
        <v>15</v>
      </c>
      <c r="F13" s="7">
        <v>51.48</v>
      </c>
      <c r="G13" s="8">
        <v>22900</v>
      </c>
      <c r="H13" s="8">
        <f t="shared" si="0"/>
        <v>1178892</v>
      </c>
      <c r="I13" s="7" t="s">
        <v>16</v>
      </c>
      <c r="J13" s="8">
        <f t="shared" si="1"/>
        <v>1178892</v>
      </c>
      <c r="K13" s="11" t="s">
        <v>17</v>
      </c>
      <c r="L13" s="12"/>
    </row>
    <row r="14" spans="1:12" ht="21.75" customHeight="1">
      <c r="A14" s="7">
        <v>1</v>
      </c>
      <c r="B14" s="7">
        <v>510</v>
      </c>
      <c r="C14" s="7">
        <v>17</v>
      </c>
      <c r="D14" s="7">
        <v>5</v>
      </c>
      <c r="E14" s="7" t="s">
        <v>15</v>
      </c>
      <c r="F14" s="7">
        <v>51.48</v>
      </c>
      <c r="G14" s="8">
        <v>22900</v>
      </c>
      <c r="H14" s="8">
        <f t="shared" si="0"/>
        <v>1178892</v>
      </c>
      <c r="I14" s="7" t="s">
        <v>16</v>
      </c>
      <c r="J14" s="8">
        <f t="shared" si="1"/>
        <v>1178892</v>
      </c>
      <c r="K14" s="11" t="s">
        <v>17</v>
      </c>
      <c r="L14" s="12"/>
    </row>
    <row r="15" spans="1:12" ht="21.75" customHeight="1">
      <c r="A15" s="7">
        <v>1</v>
      </c>
      <c r="B15" s="7">
        <v>511</v>
      </c>
      <c r="C15" s="7">
        <v>17</v>
      </c>
      <c r="D15" s="7">
        <v>5</v>
      </c>
      <c r="E15" s="7" t="s">
        <v>15</v>
      </c>
      <c r="F15" s="7">
        <v>50.92</v>
      </c>
      <c r="G15" s="8">
        <v>22900</v>
      </c>
      <c r="H15" s="8">
        <f t="shared" si="0"/>
        <v>1166068</v>
      </c>
      <c r="I15" s="7" t="s">
        <v>16</v>
      </c>
      <c r="J15" s="8">
        <f t="shared" si="1"/>
        <v>1166068</v>
      </c>
      <c r="K15" s="11" t="s">
        <v>17</v>
      </c>
      <c r="L15" s="12"/>
    </row>
    <row r="16" spans="1:12" ht="21.75" customHeight="1">
      <c r="A16" s="7">
        <v>1</v>
      </c>
      <c r="B16" s="7">
        <v>601</v>
      </c>
      <c r="C16" s="7">
        <v>17</v>
      </c>
      <c r="D16" s="7">
        <v>6</v>
      </c>
      <c r="E16" s="7" t="s">
        <v>15</v>
      </c>
      <c r="F16" s="7">
        <v>53.21</v>
      </c>
      <c r="G16" s="8">
        <v>23100</v>
      </c>
      <c r="H16" s="8">
        <f t="shared" si="0"/>
        <v>1229151</v>
      </c>
      <c r="I16" s="7" t="s">
        <v>16</v>
      </c>
      <c r="J16" s="8">
        <f t="shared" si="1"/>
        <v>1229151</v>
      </c>
      <c r="K16" s="11" t="s">
        <v>17</v>
      </c>
      <c r="L16" s="12"/>
    </row>
    <row r="17" spans="1:12" ht="21.75" customHeight="1">
      <c r="A17" s="7">
        <v>1</v>
      </c>
      <c r="B17" s="7">
        <v>602</v>
      </c>
      <c r="C17" s="7">
        <v>17</v>
      </c>
      <c r="D17" s="7">
        <v>6</v>
      </c>
      <c r="E17" s="7" t="s">
        <v>15</v>
      </c>
      <c r="F17" s="7">
        <v>53.21</v>
      </c>
      <c r="G17" s="8">
        <v>23100</v>
      </c>
      <c r="H17" s="8">
        <f t="shared" si="0"/>
        <v>1229151</v>
      </c>
      <c r="I17" s="7" t="s">
        <v>16</v>
      </c>
      <c r="J17" s="8">
        <f t="shared" si="1"/>
        <v>1229151</v>
      </c>
      <c r="K17" s="11" t="s">
        <v>17</v>
      </c>
      <c r="L17" s="12"/>
    </row>
    <row r="18" spans="1:12" ht="21.75" customHeight="1">
      <c r="A18" s="7">
        <v>1</v>
      </c>
      <c r="B18" s="7">
        <v>603</v>
      </c>
      <c r="C18" s="7">
        <v>17</v>
      </c>
      <c r="D18" s="7">
        <v>6</v>
      </c>
      <c r="E18" s="7" t="s">
        <v>15</v>
      </c>
      <c r="F18" s="7">
        <v>50.64</v>
      </c>
      <c r="G18" s="8">
        <v>23100</v>
      </c>
      <c r="H18" s="8">
        <f t="shared" si="0"/>
        <v>1169784</v>
      </c>
      <c r="I18" s="7" t="s">
        <v>16</v>
      </c>
      <c r="J18" s="8">
        <f t="shared" si="1"/>
        <v>1169784</v>
      </c>
      <c r="K18" s="11" t="s">
        <v>17</v>
      </c>
      <c r="L18" s="12"/>
    </row>
    <row r="19" spans="1:12" ht="21.75" customHeight="1">
      <c r="A19" s="7">
        <v>1</v>
      </c>
      <c r="B19" s="7">
        <v>604</v>
      </c>
      <c r="C19" s="7">
        <v>17</v>
      </c>
      <c r="D19" s="7">
        <v>6</v>
      </c>
      <c r="E19" s="7" t="s">
        <v>15</v>
      </c>
      <c r="F19" s="7">
        <v>50.64</v>
      </c>
      <c r="G19" s="8">
        <v>23100</v>
      </c>
      <c r="H19" s="8">
        <f t="shared" si="0"/>
        <v>1169784</v>
      </c>
      <c r="I19" s="7" t="s">
        <v>16</v>
      </c>
      <c r="J19" s="8">
        <f t="shared" si="1"/>
        <v>1169784</v>
      </c>
      <c r="K19" s="11" t="s">
        <v>17</v>
      </c>
      <c r="L19" s="12"/>
    </row>
    <row r="20" spans="1:12" ht="21.75" customHeight="1">
      <c r="A20" s="7">
        <v>1</v>
      </c>
      <c r="B20" s="7">
        <v>605</v>
      </c>
      <c r="C20" s="7">
        <v>17</v>
      </c>
      <c r="D20" s="7">
        <v>6</v>
      </c>
      <c r="E20" s="7" t="s">
        <v>15</v>
      </c>
      <c r="F20" s="7">
        <v>50.64</v>
      </c>
      <c r="G20" s="8">
        <v>23100</v>
      </c>
      <c r="H20" s="8">
        <f t="shared" si="0"/>
        <v>1169784</v>
      </c>
      <c r="I20" s="7" t="s">
        <v>16</v>
      </c>
      <c r="J20" s="8">
        <f t="shared" si="1"/>
        <v>1169784</v>
      </c>
      <c r="K20" s="11" t="s">
        <v>17</v>
      </c>
      <c r="L20" s="12"/>
    </row>
    <row r="21" spans="1:12" ht="21.75" customHeight="1">
      <c r="A21" s="7">
        <v>1</v>
      </c>
      <c r="B21" s="7">
        <v>606</v>
      </c>
      <c r="C21" s="7">
        <v>17</v>
      </c>
      <c r="D21" s="7">
        <v>6</v>
      </c>
      <c r="E21" s="7" t="s">
        <v>15</v>
      </c>
      <c r="F21" s="7">
        <v>50.64</v>
      </c>
      <c r="G21" s="8">
        <v>23100</v>
      </c>
      <c r="H21" s="8">
        <f t="shared" si="0"/>
        <v>1169784</v>
      </c>
      <c r="I21" s="7" t="s">
        <v>16</v>
      </c>
      <c r="J21" s="8">
        <f t="shared" si="1"/>
        <v>1169784</v>
      </c>
      <c r="K21" s="11" t="s">
        <v>17</v>
      </c>
      <c r="L21" s="12"/>
    </row>
    <row r="22" spans="1:12" ht="21.75" customHeight="1">
      <c r="A22" s="7">
        <v>1</v>
      </c>
      <c r="B22" s="7">
        <v>607</v>
      </c>
      <c r="C22" s="7">
        <v>17</v>
      </c>
      <c r="D22" s="7">
        <v>6</v>
      </c>
      <c r="E22" s="7" t="s">
        <v>15</v>
      </c>
      <c r="F22" s="7">
        <v>50.64</v>
      </c>
      <c r="G22" s="8">
        <v>23100</v>
      </c>
      <c r="H22" s="8">
        <f t="shared" si="0"/>
        <v>1169784</v>
      </c>
      <c r="I22" s="7" t="s">
        <v>16</v>
      </c>
      <c r="J22" s="8">
        <f t="shared" si="1"/>
        <v>1169784</v>
      </c>
      <c r="K22" s="11" t="s">
        <v>17</v>
      </c>
      <c r="L22" s="12"/>
    </row>
    <row r="23" spans="1:12" ht="21.75" customHeight="1">
      <c r="A23" s="7">
        <v>1</v>
      </c>
      <c r="B23" s="7">
        <v>608</v>
      </c>
      <c r="C23" s="7">
        <v>17</v>
      </c>
      <c r="D23" s="7">
        <v>6</v>
      </c>
      <c r="E23" s="7" t="s">
        <v>18</v>
      </c>
      <c r="F23" s="7">
        <v>120.35</v>
      </c>
      <c r="G23" s="8">
        <v>23100</v>
      </c>
      <c r="H23" s="8">
        <f t="shared" si="0"/>
        <v>2780085</v>
      </c>
      <c r="I23" s="7" t="s">
        <v>16</v>
      </c>
      <c r="J23" s="8">
        <f t="shared" si="1"/>
        <v>2780085</v>
      </c>
      <c r="K23" s="11" t="s">
        <v>17</v>
      </c>
      <c r="L23" s="12"/>
    </row>
    <row r="24" spans="1:12" ht="21.75" customHeight="1">
      <c r="A24" s="7">
        <v>1</v>
      </c>
      <c r="B24" s="7">
        <v>609</v>
      </c>
      <c r="C24" s="7">
        <v>17</v>
      </c>
      <c r="D24" s="7">
        <v>6</v>
      </c>
      <c r="E24" s="7" t="s">
        <v>15</v>
      </c>
      <c r="F24" s="7">
        <v>51.48</v>
      </c>
      <c r="G24" s="8">
        <v>23100</v>
      </c>
      <c r="H24" s="8">
        <f t="shared" si="0"/>
        <v>1189188</v>
      </c>
      <c r="I24" s="7" t="s">
        <v>16</v>
      </c>
      <c r="J24" s="8">
        <f t="shared" si="1"/>
        <v>1189188</v>
      </c>
      <c r="K24" s="11" t="s">
        <v>17</v>
      </c>
      <c r="L24" s="12"/>
    </row>
    <row r="25" spans="1:12" ht="21.75" customHeight="1">
      <c r="A25" s="7">
        <v>1</v>
      </c>
      <c r="B25" s="7">
        <v>610</v>
      </c>
      <c r="C25" s="7">
        <v>17</v>
      </c>
      <c r="D25" s="7">
        <v>6</v>
      </c>
      <c r="E25" s="7" t="s">
        <v>15</v>
      </c>
      <c r="F25" s="7">
        <v>50.92</v>
      </c>
      <c r="G25" s="8">
        <v>23100</v>
      </c>
      <c r="H25" s="8">
        <f t="shared" si="0"/>
        <v>1176252</v>
      </c>
      <c r="I25" s="7" t="s">
        <v>16</v>
      </c>
      <c r="J25" s="8">
        <f t="shared" si="1"/>
        <v>1176252</v>
      </c>
      <c r="K25" s="11" t="s">
        <v>17</v>
      </c>
      <c r="L25" s="12"/>
    </row>
    <row r="26" spans="1:12" ht="21.75" customHeight="1">
      <c r="A26" s="7">
        <v>1</v>
      </c>
      <c r="B26" s="7">
        <v>701</v>
      </c>
      <c r="C26" s="7">
        <v>17</v>
      </c>
      <c r="D26" s="7">
        <v>7</v>
      </c>
      <c r="E26" s="7" t="s">
        <v>15</v>
      </c>
      <c r="F26" s="7">
        <v>53.21</v>
      </c>
      <c r="G26" s="8">
        <v>26034</v>
      </c>
      <c r="H26" s="8">
        <f t="shared" si="0"/>
        <v>1385269.1400000001</v>
      </c>
      <c r="I26" s="7" t="s">
        <v>16</v>
      </c>
      <c r="J26" s="8">
        <f t="shared" si="1"/>
        <v>1385269.1400000001</v>
      </c>
      <c r="K26" s="11" t="s">
        <v>17</v>
      </c>
      <c r="L26" s="12"/>
    </row>
    <row r="27" spans="1:12" ht="21.75" customHeight="1">
      <c r="A27" s="7">
        <v>1</v>
      </c>
      <c r="B27" s="7">
        <v>702</v>
      </c>
      <c r="C27" s="7">
        <v>17</v>
      </c>
      <c r="D27" s="7">
        <v>7</v>
      </c>
      <c r="E27" s="7" t="s">
        <v>15</v>
      </c>
      <c r="F27" s="7">
        <v>53.21</v>
      </c>
      <c r="G27" s="8">
        <v>25823</v>
      </c>
      <c r="H27" s="8">
        <f t="shared" si="0"/>
        <v>1374041.83</v>
      </c>
      <c r="I27" s="7" t="s">
        <v>16</v>
      </c>
      <c r="J27" s="8">
        <f t="shared" si="1"/>
        <v>1374041.83</v>
      </c>
      <c r="K27" s="11" t="s">
        <v>17</v>
      </c>
      <c r="L27" s="12"/>
    </row>
    <row r="28" spans="1:12" ht="21.75" customHeight="1">
      <c r="A28" s="7">
        <v>1</v>
      </c>
      <c r="B28" s="7">
        <v>703</v>
      </c>
      <c r="C28" s="7">
        <v>17</v>
      </c>
      <c r="D28" s="7">
        <v>7</v>
      </c>
      <c r="E28" s="7" t="s">
        <v>15</v>
      </c>
      <c r="F28" s="7">
        <v>50.64</v>
      </c>
      <c r="G28" s="8">
        <v>26034</v>
      </c>
      <c r="H28" s="8">
        <f t="shared" si="0"/>
        <v>1318361.76</v>
      </c>
      <c r="I28" s="7" t="s">
        <v>16</v>
      </c>
      <c r="J28" s="8">
        <f t="shared" si="1"/>
        <v>1318361.76</v>
      </c>
      <c r="K28" s="11" t="s">
        <v>17</v>
      </c>
      <c r="L28" s="12"/>
    </row>
    <row r="29" spans="1:12" ht="21.75" customHeight="1">
      <c r="A29" s="7">
        <v>1</v>
      </c>
      <c r="B29" s="7">
        <v>704</v>
      </c>
      <c r="C29" s="7">
        <v>17</v>
      </c>
      <c r="D29" s="7">
        <v>7</v>
      </c>
      <c r="E29" s="7" t="s">
        <v>15</v>
      </c>
      <c r="F29" s="7">
        <v>50.64</v>
      </c>
      <c r="G29" s="8">
        <v>26246</v>
      </c>
      <c r="H29" s="8">
        <f t="shared" si="0"/>
        <v>1329097.44</v>
      </c>
      <c r="I29" s="7" t="s">
        <v>16</v>
      </c>
      <c r="J29" s="8">
        <f t="shared" si="1"/>
        <v>1329097.44</v>
      </c>
      <c r="K29" s="11" t="s">
        <v>17</v>
      </c>
      <c r="L29" s="12"/>
    </row>
    <row r="30" spans="1:12" ht="21.75" customHeight="1">
      <c r="A30" s="7">
        <v>1</v>
      </c>
      <c r="B30" s="7">
        <v>705</v>
      </c>
      <c r="C30" s="7">
        <v>17</v>
      </c>
      <c r="D30" s="7">
        <v>7</v>
      </c>
      <c r="E30" s="7" t="s">
        <v>15</v>
      </c>
      <c r="F30" s="7">
        <v>50.64</v>
      </c>
      <c r="G30" s="8">
        <v>26775</v>
      </c>
      <c r="H30" s="8">
        <f t="shared" si="0"/>
        <v>1355886</v>
      </c>
      <c r="I30" s="7" t="s">
        <v>16</v>
      </c>
      <c r="J30" s="8">
        <f t="shared" si="1"/>
        <v>1355886</v>
      </c>
      <c r="K30" s="11" t="s">
        <v>17</v>
      </c>
      <c r="L30" s="12"/>
    </row>
    <row r="31" spans="1:12" ht="21.75" customHeight="1">
      <c r="A31" s="7">
        <v>1</v>
      </c>
      <c r="B31" s="7">
        <v>706</v>
      </c>
      <c r="C31" s="7">
        <v>17</v>
      </c>
      <c r="D31" s="7">
        <v>7</v>
      </c>
      <c r="E31" s="7" t="s">
        <v>15</v>
      </c>
      <c r="F31" s="7">
        <v>50.64</v>
      </c>
      <c r="G31" s="8">
        <v>27304</v>
      </c>
      <c r="H31" s="8">
        <f t="shared" si="0"/>
        <v>1382674.56</v>
      </c>
      <c r="I31" s="7" t="s">
        <v>16</v>
      </c>
      <c r="J31" s="8">
        <f t="shared" si="1"/>
        <v>1382674.56</v>
      </c>
      <c r="K31" s="11" t="s">
        <v>17</v>
      </c>
      <c r="L31" s="12"/>
    </row>
    <row r="32" spans="1:12" ht="21.75" customHeight="1">
      <c r="A32" s="7">
        <v>1</v>
      </c>
      <c r="B32" s="7">
        <v>707</v>
      </c>
      <c r="C32" s="7">
        <v>17</v>
      </c>
      <c r="D32" s="7">
        <v>7</v>
      </c>
      <c r="E32" s="7" t="s">
        <v>15</v>
      </c>
      <c r="F32" s="7">
        <v>50.64</v>
      </c>
      <c r="G32" s="8">
        <v>27833</v>
      </c>
      <c r="H32" s="8">
        <f t="shared" si="0"/>
        <v>1409463.12</v>
      </c>
      <c r="I32" s="7" t="s">
        <v>16</v>
      </c>
      <c r="J32" s="8">
        <f t="shared" si="1"/>
        <v>1409463.12</v>
      </c>
      <c r="K32" s="11" t="s">
        <v>17</v>
      </c>
      <c r="L32" s="12"/>
    </row>
    <row r="33" spans="1:12" ht="21.75" customHeight="1">
      <c r="A33" s="7">
        <v>1</v>
      </c>
      <c r="B33" s="7">
        <v>708</v>
      </c>
      <c r="C33" s="7">
        <v>17</v>
      </c>
      <c r="D33" s="7">
        <v>7</v>
      </c>
      <c r="E33" s="7" t="s">
        <v>15</v>
      </c>
      <c r="F33" s="7">
        <v>62.98</v>
      </c>
      <c r="G33" s="8">
        <v>24497</v>
      </c>
      <c r="H33" s="8">
        <f t="shared" si="0"/>
        <v>1542821.0599999998</v>
      </c>
      <c r="I33" s="7" t="s">
        <v>16</v>
      </c>
      <c r="J33" s="8">
        <f t="shared" si="1"/>
        <v>1542821.0599999998</v>
      </c>
      <c r="K33" s="11" t="s">
        <v>17</v>
      </c>
      <c r="L33" s="12"/>
    </row>
    <row r="34" spans="1:12" ht="21.75" customHeight="1">
      <c r="A34" s="7">
        <v>1</v>
      </c>
      <c r="B34" s="7">
        <v>709</v>
      </c>
      <c r="C34" s="7">
        <v>17</v>
      </c>
      <c r="D34" s="7">
        <v>7</v>
      </c>
      <c r="E34" s="7" t="s">
        <v>15</v>
      </c>
      <c r="F34" s="7">
        <v>51.48</v>
      </c>
      <c r="G34" s="8">
        <v>24497</v>
      </c>
      <c r="H34" s="8">
        <f t="shared" si="0"/>
        <v>1261105.5599999998</v>
      </c>
      <c r="I34" s="7" t="s">
        <v>16</v>
      </c>
      <c r="J34" s="8">
        <f t="shared" si="1"/>
        <v>1261105.5599999998</v>
      </c>
      <c r="K34" s="11" t="s">
        <v>17</v>
      </c>
      <c r="L34" s="12"/>
    </row>
    <row r="35" spans="1:12" ht="21.75" customHeight="1">
      <c r="A35" s="7">
        <v>1</v>
      </c>
      <c r="B35" s="7">
        <v>710</v>
      </c>
      <c r="C35" s="7">
        <v>17</v>
      </c>
      <c r="D35" s="7">
        <v>7</v>
      </c>
      <c r="E35" s="7" t="s">
        <v>15</v>
      </c>
      <c r="F35" s="7">
        <v>51.48</v>
      </c>
      <c r="G35" s="8">
        <v>24497</v>
      </c>
      <c r="H35" s="8">
        <f t="shared" si="0"/>
        <v>1261105.5599999998</v>
      </c>
      <c r="I35" s="7" t="s">
        <v>16</v>
      </c>
      <c r="J35" s="8">
        <f t="shared" si="1"/>
        <v>1261105.5599999998</v>
      </c>
      <c r="K35" s="11" t="s">
        <v>17</v>
      </c>
      <c r="L35" s="12"/>
    </row>
    <row r="36" spans="1:12" ht="21.75" customHeight="1">
      <c r="A36" s="7">
        <v>1</v>
      </c>
      <c r="B36" s="7">
        <v>711</v>
      </c>
      <c r="C36" s="7">
        <v>17</v>
      </c>
      <c r="D36" s="7">
        <v>7</v>
      </c>
      <c r="E36" s="7" t="s">
        <v>15</v>
      </c>
      <c r="F36" s="7">
        <v>50.92</v>
      </c>
      <c r="G36" s="8">
        <v>23430</v>
      </c>
      <c r="H36" s="8">
        <f t="shared" si="0"/>
        <v>1193055.6</v>
      </c>
      <c r="I36" s="7" t="s">
        <v>16</v>
      </c>
      <c r="J36" s="8">
        <f t="shared" si="1"/>
        <v>1193055.6</v>
      </c>
      <c r="K36" s="11" t="s">
        <v>17</v>
      </c>
      <c r="L36" s="12"/>
    </row>
    <row r="37" spans="1:12" ht="21.75" customHeight="1">
      <c r="A37" s="7">
        <v>1</v>
      </c>
      <c r="B37" s="7">
        <v>801</v>
      </c>
      <c r="C37" s="7">
        <v>17</v>
      </c>
      <c r="D37" s="7">
        <v>8</v>
      </c>
      <c r="E37" s="7" t="s">
        <v>15</v>
      </c>
      <c r="F37" s="7">
        <v>53.21</v>
      </c>
      <c r="G37" s="8">
        <v>21000</v>
      </c>
      <c r="H37" s="8">
        <f t="shared" si="0"/>
        <v>1117410</v>
      </c>
      <c r="I37" s="7" t="s">
        <v>16</v>
      </c>
      <c r="J37" s="8">
        <f t="shared" si="1"/>
        <v>1117410</v>
      </c>
      <c r="K37" s="11" t="s">
        <v>17</v>
      </c>
      <c r="L37" s="12"/>
    </row>
    <row r="38" spans="1:12" ht="21.75" customHeight="1">
      <c r="A38" s="7">
        <v>1</v>
      </c>
      <c r="B38" s="7">
        <v>802</v>
      </c>
      <c r="C38" s="7">
        <v>17</v>
      </c>
      <c r="D38" s="7">
        <v>8</v>
      </c>
      <c r="E38" s="7" t="s">
        <v>15</v>
      </c>
      <c r="F38" s="7">
        <v>53.21</v>
      </c>
      <c r="G38" s="8">
        <v>21000</v>
      </c>
      <c r="H38" s="8">
        <f aca="true" t="shared" si="2" ref="H38:H69">F38*G38</f>
        <v>1117410</v>
      </c>
      <c r="I38" s="7" t="s">
        <v>16</v>
      </c>
      <c r="J38" s="8">
        <f t="shared" si="1"/>
        <v>1117410</v>
      </c>
      <c r="K38" s="11" t="s">
        <v>17</v>
      </c>
      <c r="L38" s="12"/>
    </row>
    <row r="39" spans="1:12" ht="21.75" customHeight="1">
      <c r="A39" s="7">
        <v>1</v>
      </c>
      <c r="B39" s="7">
        <v>803</v>
      </c>
      <c r="C39" s="7">
        <v>17</v>
      </c>
      <c r="D39" s="7">
        <v>8</v>
      </c>
      <c r="E39" s="7" t="s">
        <v>15</v>
      </c>
      <c r="F39" s="7">
        <v>50.64</v>
      </c>
      <c r="G39" s="8">
        <v>21000</v>
      </c>
      <c r="H39" s="8">
        <f t="shared" si="2"/>
        <v>1063440</v>
      </c>
      <c r="I39" s="7" t="s">
        <v>16</v>
      </c>
      <c r="J39" s="8">
        <f t="shared" si="1"/>
        <v>1063440</v>
      </c>
      <c r="K39" s="11" t="s">
        <v>17</v>
      </c>
      <c r="L39" s="12"/>
    </row>
    <row r="40" spans="1:12" ht="21.75" customHeight="1">
      <c r="A40" s="7">
        <v>1</v>
      </c>
      <c r="B40" s="7">
        <v>804</v>
      </c>
      <c r="C40" s="7">
        <v>17</v>
      </c>
      <c r="D40" s="7">
        <v>8</v>
      </c>
      <c r="E40" s="7" t="s">
        <v>15</v>
      </c>
      <c r="F40" s="7">
        <v>50.64</v>
      </c>
      <c r="G40" s="8">
        <v>21000</v>
      </c>
      <c r="H40" s="8">
        <f t="shared" si="2"/>
        <v>1063440</v>
      </c>
      <c r="I40" s="7" t="s">
        <v>16</v>
      </c>
      <c r="J40" s="8">
        <f t="shared" si="1"/>
        <v>1063440</v>
      </c>
      <c r="K40" s="11" t="s">
        <v>17</v>
      </c>
      <c r="L40" s="12"/>
    </row>
    <row r="41" spans="1:12" ht="21.75" customHeight="1">
      <c r="A41" s="7">
        <v>1</v>
      </c>
      <c r="B41" s="7">
        <v>805</v>
      </c>
      <c r="C41" s="7">
        <v>17</v>
      </c>
      <c r="D41" s="7">
        <v>8</v>
      </c>
      <c r="E41" s="7" t="s">
        <v>15</v>
      </c>
      <c r="F41" s="7">
        <v>50.64</v>
      </c>
      <c r="G41" s="8">
        <v>21000</v>
      </c>
      <c r="H41" s="8">
        <f t="shared" si="2"/>
        <v>1063440</v>
      </c>
      <c r="I41" s="7" t="s">
        <v>16</v>
      </c>
      <c r="J41" s="8">
        <f t="shared" si="1"/>
        <v>1063440</v>
      </c>
      <c r="K41" s="11" t="s">
        <v>17</v>
      </c>
      <c r="L41" s="12"/>
    </row>
    <row r="42" spans="1:12" ht="21.75" customHeight="1">
      <c r="A42" s="7">
        <v>1</v>
      </c>
      <c r="B42" s="7">
        <v>806</v>
      </c>
      <c r="C42" s="7">
        <v>17</v>
      </c>
      <c r="D42" s="7">
        <v>8</v>
      </c>
      <c r="E42" s="7" t="s">
        <v>15</v>
      </c>
      <c r="F42" s="7">
        <v>50.64</v>
      </c>
      <c r="G42" s="8">
        <v>21000</v>
      </c>
      <c r="H42" s="8">
        <f t="shared" si="2"/>
        <v>1063440</v>
      </c>
      <c r="I42" s="7" t="s">
        <v>16</v>
      </c>
      <c r="J42" s="8">
        <f t="shared" si="1"/>
        <v>1063440</v>
      </c>
      <c r="K42" s="11" t="s">
        <v>17</v>
      </c>
      <c r="L42" s="12"/>
    </row>
    <row r="43" spans="1:12" ht="21.75" customHeight="1">
      <c r="A43" s="7">
        <v>1</v>
      </c>
      <c r="B43" s="7">
        <v>807</v>
      </c>
      <c r="C43" s="7">
        <v>17</v>
      </c>
      <c r="D43" s="7">
        <v>8</v>
      </c>
      <c r="E43" s="7" t="s">
        <v>15</v>
      </c>
      <c r="F43" s="7">
        <v>50.64</v>
      </c>
      <c r="G43" s="8">
        <v>21000</v>
      </c>
      <c r="H43" s="8">
        <f t="shared" si="2"/>
        <v>1063440</v>
      </c>
      <c r="I43" s="7" t="s">
        <v>16</v>
      </c>
      <c r="J43" s="8">
        <f t="shared" si="1"/>
        <v>1063440</v>
      </c>
      <c r="K43" s="11" t="s">
        <v>17</v>
      </c>
      <c r="L43" s="12"/>
    </row>
    <row r="44" spans="1:12" ht="21.75" customHeight="1">
      <c r="A44" s="7">
        <v>1</v>
      </c>
      <c r="B44" s="7">
        <v>808</v>
      </c>
      <c r="C44" s="7">
        <v>17</v>
      </c>
      <c r="D44" s="7">
        <v>8</v>
      </c>
      <c r="E44" s="7" t="s">
        <v>15</v>
      </c>
      <c r="F44" s="7">
        <v>62.98</v>
      </c>
      <c r="G44" s="8">
        <v>21000</v>
      </c>
      <c r="H44" s="8">
        <f t="shared" si="2"/>
        <v>1322580</v>
      </c>
      <c r="I44" s="7" t="s">
        <v>16</v>
      </c>
      <c r="J44" s="8">
        <f t="shared" si="1"/>
        <v>1322580</v>
      </c>
      <c r="K44" s="11" t="s">
        <v>17</v>
      </c>
      <c r="L44" s="12"/>
    </row>
    <row r="45" spans="1:12" ht="21.75" customHeight="1">
      <c r="A45" s="7">
        <v>1</v>
      </c>
      <c r="B45" s="7">
        <v>809</v>
      </c>
      <c r="C45" s="7">
        <v>17</v>
      </c>
      <c r="D45" s="7">
        <v>8</v>
      </c>
      <c r="E45" s="7" t="s">
        <v>15</v>
      </c>
      <c r="F45" s="7">
        <v>51.48</v>
      </c>
      <c r="G45" s="8">
        <v>21000</v>
      </c>
      <c r="H45" s="8">
        <f t="shared" si="2"/>
        <v>1081080</v>
      </c>
      <c r="I45" s="7" t="s">
        <v>16</v>
      </c>
      <c r="J45" s="8">
        <f t="shared" si="1"/>
        <v>1081080</v>
      </c>
      <c r="K45" s="11" t="s">
        <v>17</v>
      </c>
      <c r="L45" s="12"/>
    </row>
    <row r="46" spans="1:12" ht="21.75" customHeight="1">
      <c r="A46" s="7">
        <v>1</v>
      </c>
      <c r="B46" s="7">
        <v>810</v>
      </c>
      <c r="C46" s="7">
        <v>17</v>
      </c>
      <c r="D46" s="7">
        <v>8</v>
      </c>
      <c r="E46" s="7" t="s">
        <v>15</v>
      </c>
      <c r="F46" s="7">
        <v>51.48</v>
      </c>
      <c r="G46" s="8">
        <v>21000</v>
      </c>
      <c r="H46" s="8">
        <f t="shared" si="2"/>
        <v>1081080</v>
      </c>
      <c r="I46" s="7" t="s">
        <v>16</v>
      </c>
      <c r="J46" s="8">
        <f t="shared" si="1"/>
        <v>1081080</v>
      </c>
      <c r="K46" s="11" t="s">
        <v>17</v>
      </c>
      <c r="L46" s="12"/>
    </row>
    <row r="47" spans="1:12" ht="21.75" customHeight="1">
      <c r="A47" s="7">
        <v>1</v>
      </c>
      <c r="B47" s="7">
        <v>811</v>
      </c>
      <c r="C47" s="7">
        <v>17</v>
      </c>
      <c r="D47" s="7">
        <v>8</v>
      </c>
      <c r="E47" s="7" t="s">
        <v>15</v>
      </c>
      <c r="F47" s="7">
        <v>50.92</v>
      </c>
      <c r="G47" s="8">
        <v>21000</v>
      </c>
      <c r="H47" s="8">
        <f t="shared" si="2"/>
        <v>1069320</v>
      </c>
      <c r="I47" s="7" t="s">
        <v>16</v>
      </c>
      <c r="J47" s="8">
        <f t="shared" si="1"/>
        <v>1069320</v>
      </c>
      <c r="K47" s="11" t="s">
        <v>17</v>
      </c>
      <c r="L47" s="12"/>
    </row>
    <row r="48" spans="1:12" ht="21.75" customHeight="1">
      <c r="A48" s="7">
        <v>1</v>
      </c>
      <c r="B48" s="7">
        <v>901</v>
      </c>
      <c r="C48" s="7">
        <v>17</v>
      </c>
      <c r="D48" s="7">
        <v>9</v>
      </c>
      <c r="E48" s="7" t="s">
        <v>15</v>
      </c>
      <c r="F48" s="7">
        <v>53.21</v>
      </c>
      <c r="G48" s="8">
        <v>21000</v>
      </c>
      <c r="H48" s="8">
        <f t="shared" si="2"/>
        <v>1117410</v>
      </c>
      <c r="I48" s="7" t="s">
        <v>16</v>
      </c>
      <c r="J48" s="8">
        <f t="shared" si="1"/>
        <v>1117410</v>
      </c>
      <c r="K48" s="11" t="s">
        <v>17</v>
      </c>
      <c r="L48" s="12"/>
    </row>
    <row r="49" spans="1:12" ht="21.75" customHeight="1">
      <c r="A49" s="7">
        <v>1</v>
      </c>
      <c r="B49" s="7">
        <v>902</v>
      </c>
      <c r="C49" s="7">
        <v>17</v>
      </c>
      <c r="D49" s="7">
        <v>9</v>
      </c>
      <c r="E49" s="7" t="s">
        <v>15</v>
      </c>
      <c r="F49" s="7">
        <v>53.21</v>
      </c>
      <c r="G49" s="8">
        <v>21000</v>
      </c>
      <c r="H49" s="8">
        <f t="shared" si="2"/>
        <v>1117410</v>
      </c>
      <c r="I49" s="7" t="s">
        <v>16</v>
      </c>
      <c r="J49" s="8">
        <f t="shared" si="1"/>
        <v>1117410</v>
      </c>
      <c r="K49" s="11" t="s">
        <v>17</v>
      </c>
      <c r="L49" s="12"/>
    </row>
    <row r="50" spans="1:12" ht="21.75" customHeight="1">
      <c r="A50" s="7">
        <v>1</v>
      </c>
      <c r="B50" s="7">
        <v>903</v>
      </c>
      <c r="C50" s="7">
        <v>17</v>
      </c>
      <c r="D50" s="7">
        <v>9</v>
      </c>
      <c r="E50" s="7" t="s">
        <v>15</v>
      </c>
      <c r="F50" s="7">
        <v>50.64</v>
      </c>
      <c r="G50" s="8">
        <v>21000</v>
      </c>
      <c r="H50" s="8">
        <f t="shared" si="2"/>
        <v>1063440</v>
      </c>
      <c r="I50" s="7" t="s">
        <v>16</v>
      </c>
      <c r="J50" s="8">
        <f t="shared" si="1"/>
        <v>1063440</v>
      </c>
      <c r="K50" s="11" t="s">
        <v>17</v>
      </c>
      <c r="L50" s="12"/>
    </row>
    <row r="51" spans="1:12" ht="21.75" customHeight="1">
      <c r="A51" s="7">
        <v>1</v>
      </c>
      <c r="B51" s="7">
        <v>904</v>
      </c>
      <c r="C51" s="7">
        <v>17</v>
      </c>
      <c r="D51" s="7">
        <v>9</v>
      </c>
      <c r="E51" s="7" t="s">
        <v>15</v>
      </c>
      <c r="F51" s="7">
        <v>50.64</v>
      </c>
      <c r="G51" s="8">
        <v>21000</v>
      </c>
      <c r="H51" s="8">
        <f t="shared" si="2"/>
        <v>1063440</v>
      </c>
      <c r="I51" s="7" t="s">
        <v>16</v>
      </c>
      <c r="J51" s="8">
        <f t="shared" si="1"/>
        <v>1063440</v>
      </c>
      <c r="K51" s="11" t="s">
        <v>17</v>
      </c>
      <c r="L51" s="12"/>
    </row>
    <row r="52" spans="1:12" ht="21.75" customHeight="1">
      <c r="A52" s="7">
        <v>1</v>
      </c>
      <c r="B52" s="7">
        <v>905</v>
      </c>
      <c r="C52" s="7">
        <v>17</v>
      </c>
      <c r="D52" s="7">
        <v>9</v>
      </c>
      <c r="E52" s="7" t="s">
        <v>15</v>
      </c>
      <c r="F52" s="7">
        <v>50.64</v>
      </c>
      <c r="G52" s="8">
        <v>21000</v>
      </c>
      <c r="H52" s="8">
        <f t="shared" si="2"/>
        <v>1063440</v>
      </c>
      <c r="I52" s="7" t="s">
        <v>16</v>
      </c>
      <c r="J52" s="8">
        <f t="shared" si="1"/>
        <v>1063440</v>
      </c>
      <c r="K52" s="11" t="s">
        <v>17</v>
      </c>
      <c r="L52" s="12"/>
    </row>
    <row r="53" spans="1:12" ht="21.75" customHeight="1">
      <c r="A53" s="7">
        <v>1</v>
      </c>
      <c r="B53" s="7">
        <v>906</v>
      </c>
      <c r="C53" s="7">
        <v>17</v>
      </c>
      <c r="D53" s="7">
        <v>9</v>
      </c>
      <c r="E53" s="7" t="s">
        <v>15</v>
      </c>
      <c r="F53" s="7">
        <v>50.64</v>
      </c>
      <c r="G53" s="8">
        <v>21000</v>
      </c>
      <c r="H53" s="8">
        <f t="shared" si="2"/>
        <v>1063440</v>
      </c>
      <c r="I53" s="7" t="s">
        <v>16</v>
      </c>
      <c r="J53" s="8">
        <f t="shared" si="1"/>
        <v>1063440</v>
      </c>
      <c r="K53" s="11" t="s">
        <v>17</v>
      </c>
      <c r="L53" s="12"/>
    </row>
    <row r="54" spans="1:12" ht="21.75" customHeight="1">
      <c r="A54" s="7">
        <v>1</v>
      </c>
      <c r="B54" s="7">
        <v>907</v>
      </c>
      <c r="C54" s="7">
        <v>17</v>
      </c>
      <c r="D54" s="7">
        <v>9</v>
      </c>
      <c r="E54" s="7" t="s">
        <v>15</v>
      </c>
      <c r="F54" s="7">
        <v>50.64</v>
      </c>
      <c r="G54" s="8">
        <v>21000</v>
      </c>
      <c r="H54" s="8">
        <f t="shared" si="2"/>
        <v>1063440</v>
      </c>
      <c r="I54" s="7" t="s">
        <v>16</v>
      </c>
      <c r="J54" s="8">
        <f t="shared" si="1"/>
        <v>1063440</v>
      </c>
      <c r="K54" s="11" t="s">
        <v>17</v>
      </c>
      <c r="L54" s="12"/>
    </row>
    <row r="55" spans="1:12" ht="21.75" customHeight="1">
      <c r="A55" s="9">
        <v>1</v>
      </c>
      <c r="B55" s="9">
        <v>908</v>
      </c>
      <c r="C55" s="9">
        <v>17</v>
      </c>
      <c r="D55" s="9">
        <v>9</v>
      </c>
      <c r="E55" s="9" t="s">
        <v>18</v>
      </c>
      <c r="F55" s="9">
        <v>120.35</v>
      </c>
      <c r="G55" s="8">
        <v>21000</v>
      </c>
      <c r="H55" s="8">
        <f t="shared" si="2"/>
        <v>2527350</v>
      </c>
      <c r="I55" s="7" t="s">
        <v>16</v>
      </c>
      <c r="J55" s="8">
        <f t="shared" si="1"/>
        <v>2527350</v>
      </c>
      <c r="K55" s="13" t="s">
        <v>17</v>
      </c>
      <c r="L55" s="12"/>
    </row>
    <row r="56" spans="1:12" ht="21.75" customHeight="1">
      <c r="A56" s="9">
        <v>1</v>
      </c>
      <c r="B56" s="9">
        <v>909</v>
      </c>
      <c r="C56" s="9">
        <v>17</v>
      </c>
      <c r="D56" s="9">
        <v>9</v>
      </c>
      <c r="E56" s="7" t="s">
        <v>15</v>
      </c>
      <c r="F56" s="9">
        <v>51.48</v>
      </c>
      <c r="G56" s="8">
        <v>21000</v>
      </c>
      <c r="H56" s="8">
        <f t="shared" si="2"/>
        <v>1081080</v>
      </c>
      <c r="I56" s="7" t="s">
        <v>16</v>
      </c>
      <c r="J56" s="8">
        <f t="shared" si="1"/>
        <v>1081080</v>
      </c>
      <c r="K56" s="13" t="s">
        <v>17</v>
      </c>
      <c r="L56" s="12"/>
    </row>
    <row r="57" spans="1:12" ht="21.75" customHeight="1">
      <c r="A57" s="9">
        <v>1</v>
      </c>
      <c r="B57" s="9">
        <v>910</v>
      </c>
      <c r="C57" s="9">
        <v>17</v>
      </c>
      <c r="D57" s="9">
        <v>9</v>
      </c>
      <c r="E57" s="7" t="s">
        <v>15</v>
      </c>
      <c r="F57" s="9">
        <v>50.92</v>
      </c>
      <c r="G57" s="8">
        <v>21000</v>
      </c>
      <c r="H57" s="8">
        <f t="shared" si="2"/>
        <v>1069320</v>
      </c>
      <c r="I57" s="7" t="s">
        <v>16</v>
      </c>
      <c r="J57" s="8">
        <f t="shared" si="1"/>
        <v>1069320</v>
      </c>
      <c r="K57" s="13" t="s">
        <v>17</v>
      </c>
      <c r="L57" s="12"/>
    </row>
    <row r="58" spans="1:12" ht="21.75" customHeight="1">
      <c r="A58" s="9">
        <v>1</v>
      </c>
      <c r="B58" s="9">
        <v>1001</v>
      </c>
      <c r="C58" s="9">
        <v>17</v>
      </c>
      <c r="D58" s="9">
        <v>10</v>
      </c>
      <c r="E58" s="7" t="s">
        <v>15</v>
      </c>
      <c r="F58" s="9">
        <v>53.21</v>
      </c>
      <c r="G58" s="8">
        <v>26669</v>
      </c>
      <c r="H58" s="8">
        <f t="shared" si="2"/>
        <v>1419057.49</v>
      </c>
      <c r="I58" s="7" t="s">
        <v>16</v>
      </c>
      <c r="J58" s="8">
        <f t="shared" si="1"/>
        <v>1419057.49</v>
      </c>
      <c r="K58" s="13" t="s">
        <v>17</v>
      </c>
      <c r="L58" s="12"/>
    </row>
    <row r="59" spans="1:12" ht="21.75" customHeight="1">
      <c r="A59" s="9">
        <v>1</v>
      </c>
      <c r="B59" s="9">
        <v>1002</v>
      </c>
      <c r="C59" s="9">
        <v>17</v>
      </c>
      <c r="D59" s="9">
        <v>10</v>
      </c>
      <c r="E59" s="7" t="s">
        <v>15</v>
      </c>
      <c r="F59" s="9">
        <v>53.21</v>
      </c>
      <c r="G59" s="8">
        <v>26458</v>
      </c>
      <c r="H59" s="8">
        <f t="shared" si="2"/>
        <v>1407830.18</v>
      </c>
      <c r="I59" s="7" t="s">
        <v>16</v>
      </c>
      <c r="J59" s="8">
        <f t="shared" si="1"/>
        <v>1407830.18</v>
      </c>
      <c r="K59" s="13" t="s">
        <v>17</v>
      </c>
      <c r="L59" s="12"/>
    </row>
    <row r="60" spans="1:12" ht="21.75" customHeight="1">
      <c r="A60" s="9">
        <v>1</v>
      </c>
      <c r="B60" s="9">
        <v>1003</v>
      </c>
      <c r="C60" s="9">
        <v>17</v>
      </c>
      <c r="D60" s="9">
        <v>10</v>
      </c>
      <c r="E60" s="7" t="s">
        <v>15</v>
      </c>
      <c r="F60" s="9">
        <v>50.64</v>
      </c>
      <c r="G60" s="8">
        <v>26669</v>
      </c>
      <c r="H60" s="8">
        <f t="shared" si="2"/>
        <v>1350518.16</v>
      </c>
      <c r="I60" s="7" t="s">
        <v>16</v>
      </c>
      <c r="J60" s="8">
        <f t="shared" si="1"/>
        <v>1350518.16</v>
      </c>
      <c r="K60" s="13" t="s">
        <v>17</v>
      </c>
      <c r="L60" s="12"/>
    </row>
    <row r="61" spans="1:12" ht="21.75" customHeight="1">
      <c r="A61" s="9">
        <v>1</v>
      </c>
      <c r="B61" s="9">
        <v>1004</v>
      </c>
      <c r="C61" s="9">
        <v>17</v>
      </c>
      <c r="D61" s="9">
        <v>10</v>
      </c>
      <c r="E61" s="7" t="s">
        <v>15</v>
      </c>
      <c r="F61" s="9">
        <v>50.64</v>
      </c>
      <c r="G61" s="8">
        <v>26881</v>
      </c>
      <c r="H61" s="8">
        <f t="shared" si="2"/>
        <v>1361253.84</v>
      </c>
      <c r="I61" s="7" t="s">
        <v>16</v>
      </c>
      <c r="J61" s="8">
        <f t="shared" si="1"/>
        <v>1361253.84</v>
      </c>
      <c r="K61" s="13" t="s">
        <v>17</v>
      </c>
      <c r="L61" s="12"/>
    </row>
    <row r="62" spans="1:12" ht="21.75" customHeight="1">
      <c r="A62" s="9">
        <v>1</v>
      </c>
      <c r="B62" s="9">
        <v>1005</v>
      </c>
      <c r="C62" s="9">
        <v>17</v>
      </c>
      <c r="D62" s="9">
        <v>10</v>
      </c>
      <c r="E62" s="7" t="s">
        <v>15</v>
      </c>
      <c r="F62" s="9">
        <v>50.64</v>
      </c>
      <c r="G62" s="8">
        <v>27410</v>
      </c>
      <c r="H62" s="8">
        <f t="shared" si="2"/>
        <v>1388042.4</v>
      </c>
      <c r="I62" s="7" t="s">
        <v>16</v>
      </c>
      <c r="J62" s="8">
        <f t="shared" si="1"/>
        <v>1388042.4</v>
      </c>
      <c r="K62" s="13" t="s">
        <v>17</v>
      </c>
      <c r="L62" s="12"/>
    </row>
    <row r="63" spans="1:12" ht="21.75" customHeight="1">
      <c r="A63" s="9">
        <v>1</v>
      </c>
      <c r="B63" s="9">
        <v>1006</v>
      </c>
      <c r="C63" s="9">
        <v>17</v>
      </c>
      <c r="D63" s="9">
        <v>10</v>
      </c>
      <c r="E63" s="7" t="s">
        <v>15</v>
      </c>
      <c r="F63" s="9">
        <v>50.64</v>
      </c>
      <c r="G63" s="8">
        <v>27939</v>
      </c>
      <c r="H63" s="8">
        <f t="shared" si="2"/>
        <v>1414830.96</v>
      </c>
      <c r="I63" s="7" t="s">
        <v>16</v>
      </c>
      <c r="J63" s="8">
        <f t="shared" si="1"/>
        <v>1414830.96</v>
      </c>
      <c r="K63" s="13" t="s">
        <v>17</v>
      </c>
      <c r="L63" s="12"/>
    </row>
    <row r="64" spans="1:12" ht="21.75" customHeight="1">
      <c r="A64" s="9">
        <v>1</v>
      </c>
      <c r="B64" s="9">
        <v>1007</v>
      </c>
      <c r="C64" s="9">
        <v>17</v>
      </c>
      <c r="D64" s="9">
        <v>10</v>
      </c>
      <c r="E64" s="7" t="s">
        <v>15</v>
      </c>
      <c r="F64" s="9">
        <v>50.64</v>
      </c>
      <c r="G64" s="8">
        <v>28468</v>
      </c>
      <c r="H64" s="8">
        <f t="shared" si="2"/>
        <v>1441619.52</v>
      </c>
      <c r="I64" s="7" t="s">
        <v>16</v>
      </c>
      <c r="J64" s="8">
        <f t="shared" si="1"/>
        <v>1441619.52</v>
      </c>
      <c r="K64" s="13" t="s">
        <v>17</v>
      </c>
      <c r="L64" s="12"/>
    </row>
    <row r="65" spans="1:12" ht="21.75" customHeight="1">
      <c r="A65" s="9">
        <v>1</v>
      </c>
      <c r="B65" s="9">
        <v>1008</v>
      </c>
      <c r="C65" s="9">
        <v>17</v>
      </c>
      <c r="D65" s="9">
        <v>10</v>
      </c>
      <c r="E65" s="7" t="s">
        <v>15</v>
      </c>
      <c r="F65" s="9">
        <v>62.98</v>
      </c>
      <c r="G65" s="8">
        <v>25132</v>
      </c>
      <c r="H65" s="8">
        <f t="shared" si="2"/>
        <v>1582813.3599999999</v>
      </c>
      <c r="I65" s="7" t="s">
        <v>16</v>
      </c>
      <c r="J65" s="8">
        <f t="shared" si="1"/>
        <v>1582813.3599999999</v>
      </c>
      <c r="K65" s="13" t="s">
        <v>17</v>
      </c>
      <c r="L65" s="12"/>
    </row>
    <row r="66" spans="1:12" ht="21.75" customHeight="1">
      <c r="A66" s="9">
        <v>1</v>
      </c>
      <c r="B66" s="9">
        <v>1009</v>
      </c>
      <c r="C66" s="9">
        <v>17</v>
      </c>
      <c r="D66" s="9">
        <v>10</v>
      </c>
      <c r="E66" s="7" t="s">
        <v>15</v>
      </c>
      <c r="F66" s="9">
        <v>51.48</v>
      </c>
      <c r="G66" s="8">
        <v>25132</v>
      </c>
      <c r="H66" s="8">
        <f t="shared" si="2"/>
        <v>1293795.3599999999</v>
      </c>
      <c r="I66" s="7" t="s">
        <v>16</v>
      </c>
      <c r="J66" s="8">
        <f t="shared" si="1"/>
        <v>1293795.3599999999</v>
      </c>
      <c r="K66" s="13" t="s">
        <v>17</v>
      </c>
      <c r="L66" s="12"/>
    </row>
    <row r="67" spans="1:12" ht="21.75" customHeight="1">
      <c r="A67" s="9">
        <v>1</v>
      </c>
      <c r="B67" s="9">
        <v>1010</v>
      </c>
      <c r="C67" s="9">
        <v>17</v>
      </c>
      <c r="D67" s="9">
        <v>10</v>
      </c>
      <c r="E67" s="7" t="s">
        <v>15</v>
      </c>
      <c r="F67" s="9">
        <v>51.48</v>
      </c>
      <c r="G67" s="8">
        <v>25132</v>
      </c>
      <c r="H67" s="8">
        <f t="shared" si="2"/>
        <v>1293795.3599999999</v>
      </c>
      <c r="I67" s="7" t="s">
        <v>16</v>
      </c>
      <c r="J67" s="8">
        <f t="shared" si="1"/>
        <v>1293795.3599999999</v>
      </c>
      <c r="K67" s="13" t="s">
        <v>17</v>
      </c>
      <c r="L67" s="12"/>
    </row>
    <row r="68" spans="1:12" ht="21.75" customHeight="1">
      <c r="A68" s="9">
        <v>1</v>
      </c>
      <c r="B68" s="9">
        <v>1011</v>
      </c>
      <c r="C68" s="9">
        <v>17</v>
      </c>
      <c r="D68" s="9">
        <v>10</v>
      </c>
      <c r="E68" s="7" t="s">
        <v>15</v>
      </c>
      <c r="F68" s="9">
        <v>50.92</v>
      </c>
      <c r="G68" s="8">
        <v>24065</v>
      </c>
      <c r="H68" s="8">
        <f t="shared" si="2"/>
        <v>1225389.8</v>
      </c>
      <c r="I68" s="7" t="s">
        <v>16</v>
      </c>
      <c r="J68" s="8">
        <f t="shared" si="1"/>
        <v>1225389.8</v>
      </c>
      <c r="K68" s="13" t="s">
        <v>17</v>
      </c>
      <c r="L68" s="12"/>
    </row>
    <row r="69" spans="1:12" ht="21.75" customHeight="1">
      <c r="A69" s="9">
        <v>1</v>
      </c>
      <c r="B69" s="9">
        <v>1101</v>
      </c>
      <c r="C69" s="9">
        <v>17</v>
      </c>
      <c r="D69" s="9">
        <v>11</v>
      </c>
      <c r="E69" s="7" t="s">
        <v>15</v>
      </c>
      <c r="F69" s="9">
        <v>53.21</v>
      </c>
      <c r="G69" s="8">
        <v>26881</v>
      </c>
      <c r="H69" s="8">
        <f t="shared" si="2"/>
        <v>1430338.01</v>
      </c>
      <c r="I69" s="7" t="s">
        <v>16</v>
      </c>
      <c r="J69" s="8">
        <f t="shared" si="1"/>
        <v>1430338.01</v>
      </c>
      <c r="K69" s="13" t="s">
        <v>17</v>
      </c>
      <c r="L69" s="12"/>
    </row>
    <row r="70" spans="1:12" ht="21.75" customHeight="1">
      <c r="A70" s="9">
        <v>1</v>
      </c>
      <c r="B70" s="9">
        <v>1102</v>
      </c>
      <c r="C70" s="9">
        <v>17</v>
      </c>
      <c r="D70" s="9">
        <v>11</v>
      </c>
      <c r="E70" s="7" t="s">
        <v>15</v>
      </c>
      <c r="F70" s="9">
        <v>53.21</v>
      </c>
      <c r="G70" s="8">
        <v>26669</v>
      </c>
      <c r="H70" s="8">
        <f aca="true" t="shared" si="3" ref="H70:H101">F70*G70</f>
        <v>1419057.49</v>
      </c>
      <c r="I70" s="7" t="s">
        <v>16</v>
      </c>
      <c r="J70" s="8">
        <f aca="true" t="shared" si="4" ref="J70:J132">G70*F70</f>
        <v>1419057.49</v>
      </c>
      <c r="K70" s="13" t="s">
        <v>17</v>
      </c>
      <c r="L70" s="12"/>
    </row>
    <row r="71" spans="1:12" ht="21.75" customHeight="1">
      <c r="A71" s="9">
        <v>1</v>
      </c>
      <c r="B71" s="9">
        <v>1103</v>
      </c>
      <c r="C71" s="9">
        <v>17</v>
      </c>
      <c r="D71" s="9">
        <v>11</v>
      </c>
      <c r="E71" s="7" t="s">
        <v>15</v>
      </c>
      <c r="F71" s="9">
        <v>50.64</v>
      </c>
      <c r="G71" s="8">
        <v>26881</v>
      </c>
      <c r="H71" s="8">
        <f t="shared" si="3"/>
        <v>1361253.84</v>
      </c>
      <c r="I71" s="7" t="s">
        <v>16</v>
      </c>
      <c r="J71" s="8">
        <f t="shared" si="4"/>
        <v>1361253.84</v>
      </c>
      <c r="K71" s="13" t="s">
        <v>17</v>
      </c>
      <c r="L71" s="12"/>
    </row>
    <row r="72" spans="1:12" ht="21.75" customHeight="1">
      <c r="A72" s="9">
        <v>1</v>
      </c>
      <c r="B72" s="9">
        <v>1104</v>
      </c>
      <c r="C72" s="9">
        <v>17</v>
      </c>
      <c r="D72" s="9">
        <v>11</v>
      </c>
      <c r="E72" s="7" t="s">
        <v>15</v>
      </c>
      <c r="F72" s="9">
        <v>50.64</v>
      </c>
      <c r="G72" s="8">
        <v>27092</v>
      </c>
      <c r="H72" s="8">
        <f t="shared" si="3"/>
        <v>1371938.8800000001</v>
      </c>
      <c r="I72" s="7" t="s">
        <v>16</v>
      </c>
      <c r="J72" s="8">
        <f t="shared" si="4"/>
        <v>1371938.8800000001</v>
      </c>
      <c r="K72" s="13" t="s">
        <v>17</v>
      </c>
      <c r="L72" s="12"/>
    </row>
    <row r="73" spans="1:12" ht="21.75" customHeight="1">
      <c r="A73" s="9">
        <v>1</v>
      </c>
      <c r="B73" s="9">
        <v>1105</v>
      </c>
      <c r="C73" s="9">
        <v>17</v>
      </c>
      <c r="D73" s="9">
        <v>11</v>
      </c>
      <c r="E73" s="7" t="s">
        <v>15</v>
      </c>
      <c r="F73" s="9">
        <v>50.64</v>
      </c>
      <c r="G73" s="8">
        <v>27622</v>
      </c>
      <c r="H73" s="8">
        <f t="shared" si="3"/>
        <v>1398778.08</v>
      </c>
      <c r="I73" s="7" t="s">
        <v>16</v>
      </c>
      <c r="J73" s="8">
        <f t="shared" si="4"/>
        <v>1398778.08</v>
      </c>
      <c r="K73" s="13" t="s">
        <v>17</v>
      </c>
      <c r="L73" s="12"/>
    </row>
    <row r="74" spans="1:12" ht="21.75" customHeight="1">
      <c r="A74" s="9">
        <v>1</v>
      </c>
      <c r="B74" s="9">
        <v>1106</v>
      </c>
      <c r="C74" s="9">
        <v>17</v>
      </c>
      <c r="D74" s="9">
        <v>11</v>
      </c>
      <c r="E74" s="7" t="s">
        <v>15</v>
      </c>
      <c r="F74" s="9">
        <v>50.64</v>
      </c>
      <c r="G74" s="8">
        <v>28151</v>
      </c>
      <c r="H74" s="8">
        <f t="shared" si="3"/>
        <v>1425566.6400000001</v>
      </c>
      <c r="I74" s="7" t="s">
        <v>16</v>
      </c>
      <c r="J74" s="8">
        <f t="shared" si="4"/>
        <v>1425566.6400000001</v>
      </c>
      <c r="K74" s="13" t="s">
        <v>17</v>
      </c>
      <c r="L74" s="12"/>
    </row>
    <row r="75" spans="1:12" ht="21.75" customHeight="1">
      <c r="A75" s="9">
        <v>1</v>
      </c>
      <c r="B75" s="9">
        <v>1107</v>
      </c>
      <c r="C75" s="9">
        <v>17</v>
      </c>
      <c r="D75" s="9">
        <v>11</v>
      </c>
      <c r="E75" s="7" t="s">
        <v>15</v>
      </c>
      <c r="F75" s="9">
        <v>50.64</v>
      </c>
      <c r="G75" s="8">
        <v>28680</v>
      </c>
      <c r="H75" s="8">
        <f t="shared" si="3"/>
        <v>1452355.2</v>
      </c>
      <c r="I75" s="7" t="s">
        <v>16</v>
      </c>
      <c r="J75" s="8">
        <f t="shared" si="4"/>
        <v>1452355.2</v>
      </c>
      <c r="K75" s="13" t="s">
        <v>17</v>
      </c>
      <c r="L75" s="12"/>
    </row>
    <row r="76" spans="1:12" ht="21.75" customHeight="1">
      <c r="A76" s="9">
        <v>1</v>
      </c>
      <c r="B76" s="9">
        <v>1108</v>
      </c>
      <c r="C76" s="9">
        <v>17</v>
      </c>
      <c r="D76" s="9">
        <v>11</v>
      </c>
      <c r="E76" s="7" t="s">
        <v>15</v>
      </c>
      <c r="F76" s="9">
        <v>62.98</v>
      </c>
      <c r="G76" s="8">
        <v>25343</v>
      </c>
      <c r="H76" s="8">
        <f t="shared" si="3"/>
        <v>1596102.14</v>
      </c>
      <c r="I76" s="7" t="s">
        <v>16</v>
      </c>
      <c r="J76" s="8">
        <f t="shared" si="4"/>
        <v>1596102.14</v>
      </c>
      <c r="K76" s="13" t="s">
        <v>17</v>
      </c>
      <c r="L76" s="12"/>
    </row>
    <row r="77" spans="1:12" ht="21.75" customHeight="1">
      <c r="A77" s="9">
        <v>1</v>
      </c>
      <c r="B77" s="9">
        <v>1109</v>
      </c>
      <c r="C77" s="9">
        <v>17</v>
      </c>
      <c r="D77" s="9">
        <v>11</v>
      </c>
      <c r="E77" s="7" t="s">
        <v>15</v>
      </c>
      <c r="F77" s="9">
        <v>51.48</v>
      </c>
      <c r="G77" s="8">
        <v>25343</v>
      </c>
      <c r="H77" s="8">
        <f t="shared" si="3"/>
        <v>1304657.64</v>
      </c>
      <c r="I77" s="7" t="s">
        <v>16</v>
      </c>
      <c r="J77" s="8">
        <f t="shared" si="4"/>
        <v>1304657.64</v>
      </c>
      <c r="K77" s="13" t="s">
        <v>17</v>
      </c>
      <c r="L77" s="12"/>
    </row>
    <row r="78" spans="1:12" ht="21.75" customHeight="1">
      <c r="A78" s="9">
        <v>1</v>
      </c>
      <c r="B78" s="9">
        <v>1110</v>
      </c>
      <c r="C78" s="9">
        <v>17</v>
      </c>
      <c r="D78" s="9">
        <v>11</v>
      </c>
      <c r="E78" s="7" t="s">
        <v>15</v>
      </c>
      <c r="F78" s="9">
        <v>51.48</v>
      </c>
      <c r="G78" s="8">
        <v>25343</v>
      </c>
      <c r="H78" s="8">
        <f t="shared" si="3"/>
        <v>1304657.64</v>
      </c>
      <c r="I78" s="7" t="s">
        <v>16</v>
      </c>
      <c r="J78" s="8">
        <f t="shared" si="4"/>
        <v>1304657.64</v>
      </c>
      <c r="K78" s="13" t="s">
        <v>17</v>
      </c>
      <c r="L78" s="12"/>
    </row>
    <row r="79" spans="1:12" ht="21.75" customHeight="1">
      <c r="A79" s="9">
        <v>1</v>
      </c>
      <c r="B79" s="9">
        <v>1111</v>
      </c>
      <c r="C79" s="9">
        <v>17</v>
      </c>
      <c r="D79" s="9">
        <v>11</v>
      </c>
      <c r="E79" s="7" t="s">
        <v>15</v>
      </c>
      <c r="F79" s="9">
        <v>50.92</v>
      </c>
      <c r="G79" s="8">
        <v>24277</v>
      </c>
      <c r="H79" s="8">
        <f t="shared" si="3"/>
        <v>1236184.84</v>
      </c>
      <c r="I79" s="7" t="s">
        <v>16</v>
      </c>
      <c r="J79" s="8">
        <f t="shared" si="4"/>
        <v>1236184.84</v>
      </c>
      <c r="K79" s="13" t="s">
        <v>17</v>
      </c>
      <c r="L79" s="12"/>
    </row>
    <row r="80" spans="1:12" ht="21.75" customHeight="1">
      <c r="A80" s="9">
        <v>1</v>
      </c>
      <c r="B80" s="9">
        <v>1201</v>
      </c>
      <c r="C80" s="9">
        <v>17</v>
      </c>
      <c r="D80" s="9">
        <v>12</v>
      </c>
      <c r="E80" s="7" t="s">
        <v>15</v>
      </c>
      <c r="F80" s="9">
        <v>53.21</v>
      </c>
      <c r="G80" s="8">
        <v>27092</v>
      </c>
      <c r="H80" s="8">
        <f t="shared" si="3"/>
        <v>1441565.32</v>
      </c>
      <c r="I80" s="7" t="s">
        <v>16</v>
      </c>
      <c r="J80" s="8">
        <f t="shared" si="4"/>
        <v>1441565.32</v>
      </c>
      <c r="K80" s="13" t="s">
        <v>17</v>
      </c>
      <c r="L80" s="12"/>
    </row>
    <row r="81" spans="1:12" ht="21.75" customHeight="1">
      <c r="A81" s="9">
        <v>1</v>
      </c>
      <c r="B81" s="9">
        <v>1202</v>
      </c>
      <c r="C81" s="9">
        <v>17</v>
      </c>
      <c r="D81" s="9">
        <v>12</v>
      </c>
      <c r="E81" s="7" t="s">
        <v>15</v>
      </c>
      <c r="F81" s="9">
        <v>53.21</v>
      </c>
      <c r="G81" s="8">
        <v>26881</v>
      </c>
      <c r="H81" s="8">
        <f t="shared" si="3"/>
        <v>1430338.01</v>
      </c>
      <c r="I81" s="7" t="s">
        <v>16</v>
      </c>
      <c r="J81" s="8">
        <f t="shared" si="4"/>
        <v>1430338.01</v>
      </c>
      <c r="K81" s="13" t="s">
        <v>17</v>
      </c>
      <c r="L81" s="12"/>
    </row>
    <row r="82" spans="1:12" ht="21.75" customHeight="1">
      <c r="A82" s="9">
        <v>1</v>
      </c>
      <c r="B82" s="9">
        <v>1203</v>
      </c>
      <c r="C82" s="9">
        <v>17</v>
      </c>
      <c r="D82" s="9">
        <v>12</v>
      </c>
      <c r="E82" s="7" t="s">
        <v>15</v>
      </c>
      <c r="F82" s="9">
        <v>50.64</v>
      </c>
      <c r="G82" s="8">
        <v>27092</v>
      </c>
      <c r="H82" s="8">
        <f t="shared" si="3"/>
        <v>1371938.8800000001</v>
      </c>
      <c r="I82" s="7" t="s">
        <v>16</v>
      </c>
      <c r="J82" s="8">
        <f t="shared" si="4"/>
        <v>1371938.8800000001</v>
      </c>
      <c r="K82" s="13" t="s">
        <v>17</v>
      </c>
      <c r="L82" s="12"/>
    </row>
    <row r="83" spans="1:12" ht="21.75" customHeight="1">
      <c r="A83" s="9">
        <v>1</v>
      </c>
      <c r="B83" s="9">
        <v>1204</v>
      </c>
      <c r="C83" s="9">
        <v>17</v>
      </c>
      <c r="D83" s="9">
        <v>12</v>
      </c>
      <c r="E83" s="7" t="s">
        <v>15</v>
      </c>
      <c r="F83" s="9">
        <v>50.64</v>
      </c>
      <c r="G83" s="8">
        <v>27304</v>
      </c>
      <c r="H83" s="8">
        <f t="shared" si="3"/>
        <v>1382674.56</v>
      </c>
      <c r="I83" s="7" t="s">
        <v>16</v>
      </c>
      <c r="J83" s="8">
        <f t="shared" si="4"/>
        <v>1382674.56</v>
      </c>
      <c r="K83" s="13" t="s">
        <v>17</v>
      </c>
      <c r="L83" s="12"/>
    </row>
    <row r="84" spans="1:12" ht="21.75" customHeight="1">
      <c r="A84" s="9">
        <v>1</v>
      </c>
      <c r="B84" s="9">
        <v>1205</v>
      </c>
      <c r="C84" s="9">
        <v>17</v>
      </c>
      <c r="D84" s="9">
        <v>12</v>
      </c>
      <c r="E84" s="7" t="s">
        <v>15</v>
      </c>
      <c r="F84" s="9">
        <v>50.64</v>
      </c>
      <c r="G84" s="8">
        <v>27833</v>
      </c>
      <c r="H84" s="8">
        <f t="shared" si="3"/>
        <v>1409463.12</v>
      </c>
      <c r="I84" s="7" t="s">
        <v>16</v>
      </c>
      <c r="J84" s="8">
        <f t="shared" si="4"/>
        <v>1409463.12</v>
      </c>
      <c r="K84" s="13" t="s">
        <v>17</v>
      </c>
      <c r="L84" s="12"/>
    </row>
    <row r="85" spans="1:12" ht="21.75" customHeight="1">
      <c r="A85" s="9">
        <v>1</v>
      </c>
      <c r="B85" s="9">
        <v>1206</v>
      </c>
      <c r="C85" s="9">
        <v>17</v>
      </c>
      <c r="D85" s="9">
        <v>12</v>
      </c>
      <c r="E85" s="7" t="s">
        <v>15</v>
      </c>
      <c r="F85" s="9">
        <v>50.64</v>
      </c>
      <c r="G85" s="8">
        <v>28362</v>
      </c>
      <c r="H85" s="8">
        <f t="shared" si="3"/>
        <v>1436251.68</v>
      </c>
      <c r="I85" s="7" t="s">
        <v>16</v>
      </c>
      <c r="J85" s="8">
        <f t="shared" si="4"/>
        <v>1436251.68</v>
      </c>
      <c r="K85" s="13" t="s">
        <v>17</v>
      </c>
      <c r="L85" s="12"/>
    </row>
    <row r="86" spans="1:12" ht="21.75" customHeight="1">
      <c r="A86" s="9">
        <v>1</v>
      </c>
      <c r="B86" s="9">
        <v>1207</v>
      </c>
      <c r="C86" s="9">
        <v>17</v>
      </c>
      <c r="D86" s="9">
        <v>12</v>
      </c>
      <c r="E86" s="7" t="s">
        <v>15</v>
      </c>
      <c r="F86" s="9">
        <v>50.64</v>
      </c>
      <c r="G86" s="8">
        <v>28892</v>
      </c>
      <c r="H86" s="8">
        <f t="shared" si="3"/>
        <v>1463090.8800000001</v>
      </c>
      <c r="I86" s="7" t="s">
        <v>16</v>
      </c>
      <c r="J86" s="8">
        <f t="shared" si="4"/>
        <v>1463090.8800000001</v>
      </c>
      <c r="K86" s="13" t="s">
        <v>17</v>
      </c>
      <c r="L86" s="12"/>
    </row>
    <row r="87" spans="1:12" ht="21.75" customHeight="1">
      <c r="A87" s="9">
        <v>1</v>
      </c>
      <c r="B87" s="9">
        <v>1208</v>
      </c>
      <c r="C87" s="9">
        <v>17</v>
      </c>
      <c r="D87" s="9">
        <v>12</v>
      </c>
      <c r="E87" s="9" t="s">
        <v>18</v>
      </c>
      <c r="F87" s="9">
        <v>120.35</v>
      </c>
      <c r="G87" s="8">
        <v>25555</v>
      </c>
      <c r="H87" s="8">
        <f t="shared" si="3"/>
        <v>3075544.25</v>
      </c>
      <c r="I87" s="7" t="s">
        <v>16</v>
      </c>
      <c r="J87" s="8">
        <f t="shared" si="4"/>
        <v>3075544.25</v>
      </c>
      <c r="K87" s="13" t="s">
        <v>17</v>
      </c>
      <c r="L87" s="12"/>
    </row>
    <row r="88" spans="1:12" ht="21.75" customHeight="1">
      <c r="A88" s="9">
        <v>1</v>
      </c>
      <c r="B88" s="9">
        <v>1209</v>
      </c>
      <c r="C88" s="9">
        <v>17</v>
      </c>
      <c r="D88" s="9">
        <v>12</v>
      </c>
      <c r="E88" s="7" t="s">
        <v>15</v>
      </c>
      <c r="F88" s="9">
        <v>51.48</v>
      </c>
      <c r="G88" s="8">
        <v>25555</v>
      </c>
      <c r="H88" s="8">
        <f t="shared" si="3"/>
        <v>1315571.4</v>
      </c>
      <c r="I88" s="7" t="s">
        <v>16</v>
      </c>
      <c r="J88" s="8">
        <f t="shared" si="4"/>
        <v>1315571.4</v>
      </c>
      <c r="K88" s="13" t="s">
        <v>17</v>
      </c>
      <c r="L88" s="12"/>
    </row>
    <row r="89" spans="1:12" ht="21.75" customHeight="1">
      <c r="A89" s="9">
        <v>1</v>
      </c>
      <c r="B89" s="9">
        <v>1210</v>
      </c>
      <c r="C89" s="9">
        <v>17</v>
      </c>
      <c r="D89" s="9">
        <v>12</v>
      </c>
      <c r="E89" s="7" t="s">
        <v>15</v>
      </c>
      <c r="F89" s="9">
        <v>50.92</v>
      </c>
      <c r="G89" s="8">
        <v>24488</v>
      </c>
      <c r="H89" s="8">
        <f t="shared" si="3"/>
        <v>1246928.96</v>
      </c>
      <c r="I89" s="7" t="s">
        <v>16</v>
      </c>
      <c r="J89" s="8">
        <f t="shared" si="4"/>
        <v>1246928.96</v>
      </c>
      <c r="K89" s="13" t="s">
        <v>17</v>
      </c>
      <c r="L89" s="12"/>
    </row>
    <row r="90" spans="1:12" ht="21.75" customHeight="1">
      <c r="A90" s="9">
        <v>1</v>
      </c>
      <c r="B90" s="9">
        <v>1301</v>
      </c>
      <c r="C90" s="9">
        <v>17</v>
      </c>
      <c r="D90" s="9">
        <v>13</v>
      </c>
      <c r="E90" s="7" t="s">
        <v>15</v>
      </c>
      <c r="F90" s="9">
        <v>53.21</v>
      </c>
      <c r="G90" s="8">
        <v>27304</v>
      </c>
      <c r="H90" s="8">
        <f t="shared" si="3"/>
        <v>1452845.84</v>
      </c>
      <c r="I90" s="7" t="s">
        <v>16</v>
      </c>
      <c r="J90" s="8">
        <f t="shared" si="4"/>
        <v>1452845.84</v>
      </c>
      <c r="K90" s="13" t="s">
        <v>17</v>
      </c>
      <c r="L90" s="12"/>
    </row>
    <row r="91" spans="1:12" ht="21.75" customHeight="1">
      <c r="A91" s="9">
        <v>1</v>
      </c>
      <c r="B91" s="9">
        <v>1302</v>
      </c>
      <c r="C91" s="9">
        <v>17</v>
      </c>
      <c r="D91" s="9">
        <v>13</v>
      </c>
      <c r="E91" s="7" t="s">
        <v>15</v>
      </c>
      <c r="F91" s="9">
        <v>53.21</v>
      </c>
      <c r="G91" s="8">
        <v>27092</v>
      </c>
      <c r="H91" s="8">
        <f t="shared" si="3"/>
        <v>1441565.32</v>
      </c>
      <c r="I91" s="7" t="s">
        <v>16</v>
      </c>
      <c r="J91" s="8">
        <f t="shared" si="4"/>
        <v>1441565.32</v>
      </c>
      <c r="K91" s="13" t="s">
        <v>17</v>
      </c>
      <c r="L91" s="12"/>
    </row>
    <row r="92" spans="1:12" ht="21.75" customHeight="1">
      <c r="A92" s="9">
        <v>1</v>
      </c>
      <c r="B92" s="9">
        <v>1303</v>
      </c>
      <c r="C92" s="9">
        <v>17</v>
      </c>
      <c r="D92" s="9">
        <v>13</v>
      </c>
      <c r="E92" s="7" t="s">
        <v>15</v>
      </c>
      <c r="F92" s="9">
        <v>50.64</v>
      </c>
      <c r="G92" s="8">
        <v>27304</v>
      </c>
      <c r="H92" s="8">
        <f t="shared" si="3"/>
        <v>1382674.56</v>
      </c>
      <c r="I92" s="7" t="s">
        <v>16</v>
      </c>
      <c r="J92" s="8">
        <f t="shared" si="4"/>
        <v>1382674.56</v>
      </c>
      <c r="K92" s="13" t="s">
        <v>17</v>
      </c>
      <c r="L92" s="12"/>
    </row>
    <row r="93" spans="1:12" ht="21.75" customHeight="1">
      <c r="A93" s="9">
        <v>1</v>
      </c>
      <c r="B93" s="9">
        <v>1304</v>
      </c>
      <c r="C93" s="9">
        <v>17</v>
      </c>
      <c r="D93" s="9">
        <v>13</v>
      </c>
      <c r="E93" s="7" t="s">
        <v>15</v>
      </c>
      <c r="F93" s="9">
        <v>50.64</v>
      </c>
      <c r="G93" s="8">
        <v>27516</v>
      </c>
      <c r="H93" s="8">
        <f t="shared" si="3"/>
        <v>1393410.24</v>
      </c>
      <c r="I93" s="7" t="s">
        <v>16</v>
      </c>
      <c r="J93" s="8">
        <f t="shared" si="4"/>
        <v>1393410.24</v>
      </c>
      <c r="K93" s="13" t="s">
        <v>17</v>
      </c>
      <c r="L93" s="12"/>
    </row>
    <row r="94" spans="1:12" ht="21.75" customHeight="1">
      <c r="A94" s="9">
        <v>1</v>
      </c>
      <c r="B94" s="9">
        <v>1305</v>
      </c>
      <c r="C94" s="9">
        <v>17</v>
      </c>
      <c r="D94" s="9">
        <v>13</v>
      </c>
      <c r="E94" s="7" t="s">
        <v>15</v>
      </c>
      <c r="F94" s="9">
        <v>50.64</v>
      </c>
      <c r="G94" s="8">
        <v>28045</v>
      </c>
      <c r="H94" s="8">
        <f t="shared" si="3"/>
        <v>1420198.8</v>
      </c>
      <c r="I94" s="7" t="s">
        <v>16</v>
      </c>
      <c r="J94" s="8">
        <f t="shared" si="4"/>
        <v>1420198.8</v>
      </c>
      <c r="K94" s="13" t="s">
        <v>17</v>
      </c>
      <c r="L94" s="12"/>
    </row>
    <row r="95" spans="1:12" ht="21.75" customHeight="1">
      <c r="A95" s="9">
        <v>1</v>
      </c>
      <c r="B95" s="9">
        <v>1306</v>
      </c>
      <c r="C95" s="9">
        <v>17</v>
      </c>
      <c r="D95" s="9">
        <v>13</v>
      </c>
      <c r="E95" s="7" t="s">
        <v>15</v>
      </c>
      <c r="F95" s="9">
        <v>50.64</v>
      </c>
      <c r="G95" s="8">
        <v>28574</v>
      </c>
      <c r="H95" s="8">
        <f t="shared" si="3"/>
        <v>1446987.36</v>
      </c>
      <c r="I95" s="7" t="s">
        <v>16</v>
      </c>
      <c r="J95" s="8">
        <f t="shared" si="4"/>
        <v>1446987.36</v>
      </c>
      <c r="K95" s="13" t="s">
        <v>17</v>
      </c>
      <c r="L95" s="12"/>
    </row>
    <row r="96" spans="1:12" ht="21.75" customHeight="1">
      <c r="A96" s="9">
        <v>1</v>
      </c>
      <c r="B96" s="9">
        <v>1307</v>
      </c>
      <c r="C96" s="9">
        <v>17</v>
      </c>
      <c r="D96" s="9">
        <v>13</v>
      </c>
      <c r="E96" s="7" t="s">
        <v>15</v>
      </c>
      <c r="F96" s="9">
        <v>50.64</v>
      </c>
      <c r="G96" s="8">
        <v>29103</v>
      </c>
      <c r="H96" s="8">
        <f t="shared" si="3"/>
        <v>1473775.92</v>
      </c>
      <c r="I96" s="7" t="s">
        <v>16</v>
      </c>
      <c r="J96" s="8">
        <f t="shared" si="4"/>
        <v>1473775.92</v>
      </c>
      <c r="K96" s="13" t="s">
        <v>17</v>
      </c>
      <c r="L96" s="12"/>
    </row>
    <row r="97" spans="1:12" ht="21.75" customHeight="1">
      <c r="A97" s="9">
        <v>1</v>
      </c>
      <c r="B97" s="9">
        <v>1308</v>
      </c>
      <c r="C97" s="9">
        <v>17</v>
      </c>
      <c r="D97" s="9">
        <v>13</v>
      </c>
      <c r="E97" s="7" t="s">
        <v>15</v>
      </c>
      <c r="F97" s="9">
        <v>62.98</v>
      </c>
      <c r="G97" s="8">
        <v>25767</v>
      </c>
      <c r="H97" s="8">
        <f t="shared" si="3"/>
        <v>1622805.66</v>
      </c>
      <c r="I97" s="7" t="s">
        <v>16</v>
      </c>
      <c r="J97" s="8">
        <f t="shared" si="4"/>
        <v>1622805.66</v>
      </c>
      <c r="K97" s="13" t="s">
        <v>17</v>
      </c>
      <c r="L97" s="12"/>
    </row>
    <row r="98" spans="1:12" ht="21.75" customHeight="1">
      <c r="A98" s="9">
        <v>1</v>
      </c>
      <c r="B98" s="9">
        <v>1309</v>
      </c>
      <c r="C98" s="9">
        <v>17</v>
      </c>
      <c r="D98" s="9">
        <v>13</v>
      </c>
      <c r="E98" s="7" t="s">
        <v>15</v>
      </c>
      <c r="F98" s="9">
        <v>51.48</v>
      </c>
      <c r="G98" s="8">
        <v>25767</v>
      </c>
      <c r="H98" s="8">
        <f t="shared" si="3"/>
        <v>1326485.16</v>
      </c>
      <c r="I98" s="7" t="s">
        <v>16</v>
      </c>
      <c r="J98" s="8">
        <f t="shared" si="4"/>
        <v>1326485.16</v>
      </c>
      <c r="K98" s="13" t="s">
        <v>17</v>
      </c>
      <c r="L98" s="12"/>
    </row>
    <row r="99" spans="1:12" ht="21.75" customHeight="1">
      <c r="A99" s="9">
        <v>1</v>
      </c>
      <c r="B99" s="9">
        <v>1310</v>
      </c>
      <c r="C99" s="9">
        <v>17</v>
      </c>
      <c r="D99" s="9">
        <v>13</v>
      </c>
      <c r="E99" s="7" t="s">
        <v>15</v>
      </c>
      <c r="F99" s="9">
        <v>51.48</v>
      </c>
      <c r="G99" s="8">
        <v>25767</v>
      </c>
      <c r="H99" s="8">
        <f t="shared" si="3"/>
        <v>1326485.16</v>
      </c>
      <c r="I99" s="7" t="s">
        <v>16</v>
      </c>
      <c r="J99" s="8">
        <f t="shared" si="4"/>
        <v>1326485.16</v>
      </c>
      <c r="K99" s="13" t="s">
        <v>17</v>
      </c>
      <c r="L99" s="12"/>
    </row>
    <row r="100" spans="1:12" ht="21.75" customHeight="1">
      <c r="A100" s="9">
        <v>1</v>
      </c>
      <c r="B100" s="9">
        <v>1311</v>
      </c>
      <c r="C100" s="9">
        <v>17</v>
      </c>
      <c r="D100" s="9">
        <v>13</v>
      </c>
      <c r="E100" s="7" t="s">
        <v>15</v>
      </c>
      <c r="F100" s="9">
        <v>50.92</v>
      </c>
      <c r="G100" s="8">
        <v>24700</v>
      </c>
      <c r="H100" s="8">
        <f t="shared" si="3"/>
        <v>1257724</v>
      </c>
      <c r="I100" s="7" t="s">
        <v>16</v>
      </c>
      <c r="J100" s="8">
        <f t="shared" si="4"/>
        <v>1257724</v>
      </c>
      <c r="K100" s="13" t="s">
        <v>17</v>
      </c>
      <c r="L100" s="12"/>
    </row>
    <row r="101" spans="1:12" ht="21.75" customHeight="1">
      <c r="A101" s="9">
        <v>1</v>
      </c>
      <c r="B101" s="9">
        <v>1401</v>
      </c>
      <c r="C101" s="9">
        <v>17</v>
      </c>
      <c r="D101" s="9">
        <v>14</v>
      </c>
      <c r="E101" s="7" t="s">
        <v>15</v>
      </c>
      <c r="F101" s="9">
        <v>53.21</v>
      </c>
      <c r="G101" s="8">
        <v>27516</v>
      </c>
      <c r="H101" s="8">
        <f t="shared" si="3"/>
        <v>1464126.36</v>
      </c>
      <c r="I101" s="7" t="s">
        <v>16</v>
      </c>
      <c r="J101" s="8">
        <f t="shared" si="4"/>
        <v>1464126.36</v>
      </c>
      <c r="K101" s="13" t="s">
        <v>17</v>
      </c>
      <c r="L101" s="12"/>
    </row>
    <row r="102" spans="1:12" ht="21.75" customHeight="1">
      <c r="A102" s="9">
        <v>1</v>
      </c>
      <c r="B102" s="9">
        <v>1402</v>
      </c>
      <c r="C102" s="9">
        <v>17</v>
      </c>
      <c r="D102" s="9">
        <v>14</v>
      </c>
      <c r="E102" s="7" t="s">
        <v>15</v>
      </c>
      <c r="F102" s="9">
        <v>53.21</v>
      </c>
      <c r="G102" s="8">
        <v>27304</v>
      </c>
      <c r="H102" s="8">
        <f aca="true" t="shared" si="5" ref="H102:H133">F102*G102</f>
        <v>1452845.84</v>
      </c>
      <c r="I102" s="7" t="s">
        <v>16</v>
      </c>
      <c r="J102" s="8">
        <f t="shared" si="4"/>
        <v>1452845.84</v>
      </c>
      <c r="K102" s="13" t="s">
        <v>17</v>
      </c>
      <c r="L102" s="12"/>
    </row>
    <row r="103" spans="1:12" ht="21.75" customHeight="1">
      <c r="A103" s="9">
        <v>1</v>
      </c>
      <c r="B103" s="9">
        <v>1403</v>
      </c>
      <c r="C103" s="9">
        <v>17</v>
      </c>
      <c r="D103" s="9">
        <v>14</v>
      </c>
      <c r="E103" s="7" t="s">
        <v>15</v>
      </c>
      <c r="F103" s="9">
        <v>50.64</v>
      </c>
      <c r="G103" s="8">
        <v>27516</v>
      </c>
      <c r="H103" s="8">
        <f t="shared" si="5"/>
        <v>1393410.24</v>
      </c>
      <c r="I103" s="7" t="s">
        <v>16</v>
      </c>
      <c r="J103" s="8">
        <f t="shared" si="4"/>
        <v>1393410.24</v>
      </c>
      <c r="K103" s="13" t="s">
        <v>17</v>
      </c>
      <c r="L103" s="12"/>
    </row>
    <row r="104" spans="1:12" ht="21.75" customHeight="1">
      <c r="A104" s="9">
        <v>1</v>
      </c>
      <c r="B104" s="9">
        <v>1404</v>
      </c>
      <c r="C104" s="9">
        <v>17</v>
      </c>
      <c r="D104" s="9">
        <v>14</v>
      </c>
      <c r="E104" s="7" t="s">
        <v>15</v>
      </c>
      <c r="F104" s="9">
        <v>50.64</v>
      </c>
      <c r="G104" s="8">
        <v>27727</v>
      </c>
      <c r="H104" s="8">
        <f t="shared" si="5"/>
        <v>1404095.28</v>
      </c>
      <c r="I104" s="7" t="s">
        <v>16</v>
      </c>
      <c r="J104" s="8">
        <f t="shared" si="4"/>
        <v>1404095.28</v>
      </c>
      <c r="K104" s="13" t="s">
        <v>17</v>
      </c>
      <c r="L104" s="12"/>
    </row>
    <row r="105" spans="1:12" ht="21.75" customHeight="1">
      <c r="A105" s="9">
        <v>1</v>
      </c>
      <c r="B105" s="9">
        <v>1405</v>
      </c>
      <c r="C105" s="9">
        <v>17</v>
      </c>
      <c r="D105" s="9">
        <v>14</v>
      </c>
      <c r="E105" s="7" t="s">
        <v>15</v>
      </c>
      <c r="F105" s="9">
        <v>50.64</v>
      </c>
      <c r="G105" s="8">
        <v>28257</v>
      </c>
      <c r="H105" s="8">
        <f t="shared" si="5"/>
        <v>1430934.48</v>
      </c>
      <c r="I105" s="7" t="s">
        <v>16</v>
      </c>
      <c r="J105" s="8">
        <f t="shared" si="4"/>
        <v>1430934.48</v>
      </c>
      <c r="K105" s="13" t="s">
        <v>17</v>
      </c>
      <c r="L105" s="12"/>
    </row>
    <row r="106" spans="1:12" ht="21.75" customHeight="1">
      <c r="A106" s="9">
        <v>1</v>
      </c>
      <c r="B106" s="9">
        <v>1406</v>
      </c>
      <c r="C106" s="9">
        <v>17</v>
      </c>
      <c r="D106" s="9">
        <v>14</v>
      </c>
      <c r="E106" s="7" t="s">
        <v>15</v>
      </c>
      <c r="F106" s="9">
        <v>50.64</v>
      </c>
      <c r="G106" s="8">
        <v>28786</v>
      </c>
      <c r="H106" s="8">
        <f t="shared" si="5"/>
        <v>1457723.04</v>
      </c>
      <c r="I106" s="7" t="s">
        <v>16</v>
      </c>
      <c r="J106" s="8">
        <f t="shared" si="4"/>
        <v>1457723.04</v>
      </c>
      <c r="K106" s="13" t="s">
        <v>17</v>
      </c>
      <c r="L106" s="12"/>
    </row>
    <row r="107" spans="1:12" ht="21.75" customHeight="1">
      <c r="A107" s="9">
        <v>1</v>
      </c>
      <c r="B107" s="9">
        <v>1407</v>
      </c>
      <c r="C107" s="9">
        <v>17</v>
      </c>
      <c r="D107" s="9">
        <v>14</v>
      </c>
      <c r="E107" s="7" t="s">
        <v>15</v>
      </c>
      <c r="F107" s="9">
        <v>50.64</v>
      </c>
      <c r="G107" s="8">
        <v>29315</v>
      </c>
      <c r="H107" s="8">
        <f t="shared" si="5"/>
        <v>1484511.6</v>
      </c>
      <c r="I107" s="7" t="s">
        <v>16</v>
      </c>
      <c r="J107" s="8">
        <f t="shared" si="4"/>
        <v>1484511.6</v>
      </c>
      <c r="K107" s="13" t="s">
        <v>17</v>
      </c>
      <c r="L107" s="12"/>
    </row>
    <row r="108" spans="1:12" ht="21.75" customHeight="1">
      <c r="A108" s="9">
        <v>1</v>
      </c>
      <c r="B108" s="9">
        <v>1408</v>
      </c>
      <c r="C108" s="9">
        <v>17</v>
      </c>
      <c r="D108" s="9">
        <v>14</v>
      </c>
      <c r="E108" s="7" t="s">
        <v>15</v>
      </c>
      <c r="F108" s="9">
        <v>62.98</v>
      </c>
      <c r="G108" s="8">
        <v>25978</v>
      </c>
      <c r="H108" s="8">
        <f t="shared" si="5"/>
        <v>1636094.44</v>
      </c>
      <c r="I108" s="7" t="s">
        <v>16</v>
      </c>
      <c r="J108" s="8">
        <f t="shared" si="4"/>
        <v>1636094.44</v>
      </c>
      <c r="K108" s="13" t="s">
        <v>17</v>
      </c>
      <c r="L108" s="12"/>
    </row>
    <row r="109" spans="1:12" ht="21.75" customHeight="1">
      <c r="A109" s="9">
        <v>1</v>
      </c>
      <c r="B109" s="9">
        <v>1409</v>
      </c>
      <c r="C109" s="9">
        <v>17</v>
      </c>
      <c r="D109" s="9">
        <v>14</v>
      </c>
      <c r="E109" s="7" t="s">
        <v>15</v>
      </c>
      <c r="F109" s="9">
        <v>51.48</v>
      </c>
      <c r="G109" s="8">
        <v>25978</v>
      </c>
      <c r="H109" s="8">
        <f t="shared" si="5"/>
        <v>1337347.44</v>
      </c>
      <c r="I109" s="7" t="s">
        <v>16</v>
      </c>
      <c r="J109" s="8">
        <f t="shared" si="4"/>
        <v>1337347.44</v>
      </c>
      <c r="K109" s="13" t="s">
        <v>17</v>
      </c>
      <c r="L109" s="12"/>
    </row>
    <row r="110" spans="1:12" ht="21.75" customHeight="1">
      <c r="A110" s="9">
        <v>1</v>
      </c>
      <c r="B110" s="9">
        <v>1410</v>
      </c>
      <c r="C110" s="9">
        <v>17</v>
      </c>
      <c r="D110" s="9">
        <v>14</v>
      </c>
      <c r="E110" s="7" t="s">
        <v>15</v>
      </c>
      <c r="F110" s="9">
        <v>51.48</v>
      </c>
      <c r="G110" s="8">
        <v>25978</v>
      </c>
      <c r="H110" s="8">
        <f t="shared" si="5"/>
        <v>1337347.44</v>
      </c>
      <c r="I110" s="7" t="s">
        <v>16</v>
      </c>
      <c r="J110" s="8">
        <f t="shared" si="4"/>
        <v>1337347.44</v>
      </c>
      <c r="K110" s="13" t="s">
        <v>17</v>
      </c>
      <c r="L110" s="12"/>
    </row>
    <row r="111" spans="1:12" ht="21.75" customHeight="1">
      <c r="A111" s="9">
        <v>1</v>
      </c>
      <c r="B111" s="9">
        <v>1411</v>
      </c>
      <c r="C111" s="9">
        <v>17</v>
      </c>
      <c r="D111" s="9">
        <v>14</v>
      </c>
      <c r="E111" s="7" t="s">
        <v>15</v>
      </c>
      <c r="F111" s="9">
        <v>50.92</v>
      </c>
      <c r="G111" s="8">
        <v>24912</v>
      </c>
      <c r="H111" s="8">
        <f t="shared" si="5"/>
        <v>1268519.04</v>
      </c>
      <c r="I111" s="7" t="s">
        <v>16</v>
      </c>
      <c r="J111" s="8">
        <f t="shared" si="4"/>
        <v>1268519.04</v>
      </c>
      <c r="K111" s="13" t="s">
        <v>17</v>
      </c>
      <c r="L111" s="12"/>
    </row>
    <row r="112" spans="1:12" ht="21.75" customHeight="1">
      <c r="A112" s="9">
        <v>1</v>
      </c>
      <c r="B112" s="9">
        <v>1501</v>
      </c>
      <c r="C112" s="9">
        <v>17</v>
      </c>
      <c r="D112" s="9">
        <v>15</v>
      </c>
      <c r="E112" s="7" t="s">
        <v>15</v>
      </c>
      <c r="F112" s="9">
        <v>53.21</v>
      </c>
      <c r="G112" s="8">
        <v>27727</v>
      </c>
      <c r="H112" s="8">
        <f t="shared" si="5"/>
        <v>1475353.67</v>
      </c>
      <c r="I112" s="7" t="s">
        <v>16</v>
      </c>
      <c r="J112" s="8">
        <f t="shared" si="4"/>
        <v>1475353.67</v>
      </c>
      <c r="K112" s="13" t="s">
        <v>17</v>
      </c>
      <c r="L112" s="12"/>
    </row>
    <row r="113" spans="1:12" ht="21.75" customHeight="1">
      <c r="A113" s="9">
        <v>1</v>
      </c>
      <c r="B113" s="9">
        <v>1502</v>
      </c>
      <c r="C113" s="9">
        <v>17</v>
      </c>
      <c r="D113" s="9">
        <v>15</v>
      </c>
      <c r="E113" s="7" t="s">
        <v>15</v>
      </c>
      <c r="F113" s="9">
        <v>53.21</v>
      </c>
      <c r="G113" s="8">
        <v>27516</v>
      </c>
      <c r="H113" s="8">
        <f t="shared" si="5"/>
        <v>1464126.36</v>
      </c>
      <c r="I113" s="7" t="s">
        <v>16</v>
      </c>
      <c r="J113" s="8">
        <f t="shared" si="4"/>
        <v>1464126.36</v>
      </c>
      <c r="K113" s="13" t="s">
        <v>17</v>
      </c>
      <c r="L113" s="12"/>
    </row>
    <row r="114" spans="1:12" ht="21.75" customHeight="1">
      <c r="A114" s="9">
        <v>1</v>
      </c>
      <c r="B114" s="9">
        <v>1503</v>
      </c>
      <c r="C114" s="9">
        <v>17</v>
      </c>
      <c r="D114" s="9">
        <v>15</v>
      </c>
      <c r="E114" s="7" t="s">
        <v>15</v>
      </c>
      <c r="F114" s="9">
        <v>50.64</v>
      </c>
      <c r="G114" s="8">
        <v>27727</v>
      </c>
      <c r="H114" s="8">
        <f t="shared" si="5"/>
        <v>1404095.28</v>
      </c>
      <c r="I114" s="7" t="s">
        <v>16</v>
      </c>
      <c r="J114" s="8">
        <f t="shared" si="4"/>
        <v>1404095.28</v>
      </c>
      <c r="K114" s="13" t="s">
        <v>17</v>
      </c>
      <c r="L114" s="12"/>
    </row>
    <row r="115" spans="1:12" ht="21.75" customHeight="1">
      <c r="A115" s="9">
        <v>1</v>
      </c>
      <c r="B115" s="9">
        <v>1504</v>
      </c>
      <c r="C115" s="9">
        <v>17</v>
      </c>
      <c r="D115" s="9">
        <v>15</v>
      </c>
      <c r="E115" s="7" t="s">
        <v>15</v>
      </c>
      <c r="F115" s="9">
        <v>50.64</v>
      </c>
      <c r="G115" s="8">
        <v>27939</v>
      </c>
      <c r="H115" s="8">
        <f t="shared" si="5"/>
        <v>1414830.96</v>
      </c>
      <c r="I115" s="7" t="s">
        <v>16</v>
      </c>
      <c r="J115" s="8">
        <f t="shared" si="4"/>
        <v>1414830.96</v>
      </c>
      <c r="K115" s="13" t="s">
        <v>17</v>
      </c>
      <c r="L115" s="12"/>
    </row>
    <row r="116" spans="1:12" ht="21.75" customHeight="1">
      <c r="A116" s="9">
        <v>1</v>
      </c>
      <c r="B116" s="9">
        <v>1505</v>
      </c>
      <c r="C116" s="9">
        <v>17</v>
      </c>
      <c r="D116" s="9">
        <v>15</v>
      </c>
      <c r="E116" s="7" t="s">
        <v>15</v>
      </c>
      <c r="F116" s="9">
        <v>50.64</v>
      </c>
      <c r="G116" s="8">
        <v>28468</v>
      </c>
      <c r="H116" s="8">
        <f t="shared" si="5"/>
        <v>1441619.52</v>
      </c>
      <c r="I116" s="7" t="s">
        <v>16</v>
      </c>
      <c r="J116" s="8">
        <f t="shared" si="4"/>
        <v>1441619.52</v>
      </c>
      <c r="K116" s="13" t="s">
        <v>17</v>
      </c>
      <c r="L116" s="12"/>
    </row>
    <row r="117" spans="1:12" ht="21.75" customHeight="1">
      <c r="A117" s="9">
        <v>1</v>
      </c>
      <c r="B117" s="9">
        <v>1506</v>
      </c>
      <c r="C117" s="9">
        <v>17</v>
      </c>
      <c r="D117" s="9">
        <v>15</v>
      </c>
      <c r="E117" s="7" t="s">
        <v>15</v>
      </c>
      <c r="F117" s="9">
        <v>50.64</v>
      </c>
      <c r="G117" s="8">
        <v>28997</v>
      </c>
      <c r="H117" s="8">
        <f t="shared" si="5"/>
        <v>1468408.08</v>
      </c>
      <c r="I117" s="7" t="s">
        <v>16</v>
      </c>
      <c r="J117" s="8">
        <f t="shared" si="4"/>
        <v>1468408.08</v>
      </c>
      <c r="K117" s="13" t="s">
        <v>17</v>
      </c>
      <c r="L117" s="12"/>
    </row>
    <row r="118" spans="1:12" ht="21.75" customHeight="1">
      <c r="A118" s="9">
        <v>1</v>
      </c>
      <c r="B118" s="9">
        <v>1507</v>
      </c>
      <c r="C118" s="9">
        <v>17</v>
      </c>
      <c r="D118" s="9">
        <v>15</v>
      </c>
      <c r="E118" s="7" t="s">
        <v>15</v>
      </c>
      <c r="F118" s="9">
        <v>50.64</v>
      </c>
      <c r="G118" s="8">
        <v>29527</v>
      </c>
      <c r="H118" s="8">
        <f t="shared" si="5"/>
        <v>1495247.28</v>
      </c>
      <c r="I118" s="7" t="s">
        <v>16</v>
      </c>
      <c r="J118" s="8">
        <f t="shared" si="4"/>
        <v>1495247.28</v>
      </c>
      <c r="K118" s="13" t="s">
        <v>17</v>
      </c>
      <c r="L118" s="12"/>
    </row>
    <row r="119" spans="1:12" ht="21.75" customHeight="1">
      <c r="A119" s="9">
        <v>1</v>
      </c>
      <c r="B119" s="9">
        <v>1508</v>
      </c>
      <c r="C119" s="9">
        <v>17</v>
      </c>
      <c r="D119" s="9">
        <v>15</v>
      </c>
      <c r="E119" s="9" t="s">
        <v>18</v>
      </c>
      <c r="F119" s="9">
        <v>120.35</v>
      </c>
      <c r="G119" s="8">
        <v>26190</v>
      </c>
      <c r="H119" s="8">
        <f t="shared" si="5"/>
        <v>3151966.5</v>
      </c>
      <c r="I119" s="7" t="s">
        <v>16</v>
      </c>
      <c r="J119" s="8">
        <f t="shared" si="4"/>
        <v>3151966.5</v>
      </c>
      <c r="K119" s="13" t="s">
        <v>17</v>
      </c>
      <c r="L119" s="12"/>
    </row>
    <row r="120" spans="1:12" ht="21.75" customHeight="1">
      <c r="A120" s="9">
        <v>1</v>
      </c>
      <c r="B120" s="9">
        <v>1509</v>
      </c>
      <c r="C120" s="9">
        <v>17</v>
      </c>
      <c r="D120" s="9">
        <v>15</v>
      </c>
      <c r="E120" s="7" t="s">
        <v>15</v>
      </c>
      <c r="F120" s="9">
        <v>51.48</v>
      </c>
      <c r="G120" s="8">
        <v>26190</v>
      </c>
      <c r="H120" s="8">
        <f t="shared" si="5"/>
        <v>1348261.2</v>
      </c>
      <c r="I120" s="7" t="s">
        <v>16</v>
      </c>
      <c r="J120" s="8">
        <f t="shared" si="4"/>
        <v>1348261.2</v>
      </c>
      <c r="K120" s="13" t="s">
        <v>17</v>
      </c>
      <c r="L120" s="12"/>
    </row>
    <row r="121" spans="1:12" ht="21.75" customHeight="1">
      <c r="A121" s="9">
        <v>1</v>
      </c>
      <c r="B121" s="9">
        <v>1510</v>
      </c>
      <c r="C121" s="9">
        <v>17</v>
      </c>
      <c r="D121" s="9">
        <v>15</v>
      </c>
      <c r="E121" s="7" t="s">
        <v>15</v>
      </c>
      <c r="F121" s="9">
        <v>50.92</v>
      </c>
      <c r="G121" s="8">
        <v>25123</v>
      </c>
      <c r="H121" s="8">
        <f t="shared" si="5"/>
        <v>1279263.1600000001</v>
      </c>
      <c r="I121" s="7" t="s">
        <v>16</v>
      </c>
      <c r="J121" s="8">
        <f t="shared" si="4"/>
        <v>1279263.1600000001</v>
      </c>
      <c r="K121" s="13" t="s">
        <v>17</v>
      </c>
      <c r="L121" s="12"/>
    </row>
    <row r="122" spans="1:12" ht="21.75" customHeight="1">
      <c r="A122" s="9">
        <v>1</v>
      </c>
      <c r="B122" s="9">
        <v>1601</v>
      </c>
      <c r="C122" s="9">
        <v>17</v>
      </c>
      <c r="D122" s="9">
        <v>16</v>
      </c>
      <c r="E122" s="7" t="s">
        <v>15</v>
      </c>
      <c r="F122" s="9">
        <v>53.21</v>
      </c>
      <c r="G122" s="8">
        <v>27939</v>
      </c>
      <c r="H122" s="8">
        <f t="shared" si="5"/>
        <v>1486634.19</v>
      </c>
      <c r="I122" s="7" t="s">
        <v>16</v>
      </c>
      <c r="J122" s="8">
        <f t="shared" si="4"/>
        <v>1486634.19</v>
      </c>
      <c r="K122" s="13" t="s">
        <v>17</v>
      </c>
      <c r="L122" s="12"/>
    </row>
    <row r="123" spans="1:12" ht="21.75" customHeight="1">
      <c r="A123" s="9">
        <v>1</v>
      </c>
      <c r="B123" s="9">
        <v>1602</v>
      </c>
      <c r="C123" s="9">
        <v>17</v>
      </c>
      <c r="D123" s="9">
        <v>16</v>
      </c>
      <c r="E123" s="7" t="s">
        <v>15</v>
      </c>
      <c r="F123" s="9">
        <v>53.21</v>
      </c>
      <c r="G123" s="8">
        <v>27727</v>
      </c>
      <c r="H123" s="8">
        <f t="shared" si="5"/>
        <v>1475353.67</v>
      </c>
      <c r="I123" s="7" t="s">
        <v>16</v>
      </c>
      <c r="J123" s="8">
        <f t="shared" si="4"/>
        <v>1475353.67</v>
      </c>
      <c r="K123" s="13" t="s">
        <v>17</v>
      </c>
      <c r="L123" s="12"/>
    </row>
    <row r="124" spans="1:12" ht="21.75" customHeight="1">
      <c r="A124" s="9">
        <v>1</v>
      </c>
      <c r="B124" s="9">
        <v>1603</v>
      </c>
      <c r="C124" s="9">
        <v>17</v>
      </c>
      <c r="D124" s="9">
        <v>16</v>
      </c>
      <c r="E124" s="7" t="s">
        <v>15</v>
      </c>
      <c r="F124" s="9">
        <v>50.64</v>
      </c>
      <c r="G124" s="8">
        <v>27939</v>
      </c>
      <c r="H124" s="8">
        <f t="shared" si="5"/>
        <v>1414830.96</v>
      </c>
      <c r="I124" s="7" t="s">
        <v>16</v>
      </c>
      <c r="J124" s="8">
        <f t="shared" si="4"/>
        <v>1414830.96</v>
      </c>
      <c r="K124" s="13" t="s">
        <v>17</v>
      </c>
      <c r="L124" s="12"/>
    </row>
    <row r="125" spans="1:12" ht="21.75" customHeight="1">
      <c r="A125" s="9">
        <v>1</v>
      </c>
      <c r="B125" s="9">
        <v>1604</v>
      </c>
      <c r="C125" s="9">
        <v>17</v>
      </c>
      <c r="D125" s="9">
        <v>16</v>
      </c>
      <c r="E125" s="7" t="s">
        <v>15</v>
      </c>
      <c r="F125" s="9">
        <v>50.64</v>
      </c>
      <c r="G125" s="8">
        <v>28151</v>
      </c>
      <c r="H125" s="8">
        <f t="shared" si="5"/>
        <v>1425566.6400000001</v>
      </c>
      <c r="I125" s="7" t="s">
        <v>16</v>
      </c>
      <c r="J125" s="8">
        <f t="shared" si="4"/>
        <v>1425566.6400000001</v>
      </c>
      <c r="K125" s="13" t="s">
        <v>17</v>
      </c>
      <c r="L125" s="12"/>
    </row>
    <row r="126" spans="1:12" ht="21.75" customHeight="1">
      <c r="A126" s="9">
        <v>1</v>
      </c>
      <c r="B126" s="9">
        <v>1605</v>
      </c>
      <c r="C126" s="9">
        <v>17</v>
      </c>
      <c r="D126" s="9">
        <v>16</v>
      </c>
      <c r="E126" s="7" t="s">
        <v>15</v>
      </c>
      <c r="F126" s="9">
        <v>50.64</v>
      </c>
      <c r="G126" s="8">
        <v>28680</v>
      </c>
      <c r="H126" s="8">
        <f t="shared" si="5"/>
        <v>1452355.2</v>
      </c>
      <c r="I126" s="7" t="s">
        <v>16</v>
      </c>
      <c r="J126" s="8">
        <f t="shared" si="4"/>
        <v>1452355.2</v>
      </c>
      <c r="K126" s="13" t="s">
        <v>17</v>
      </c>
      <c r="L126" s="12"/>
    </row>
    <row r="127" spans="1:12" ht="21.75" customHeight="1">
      <c r="A127" s="9">
        <v>1</v>
      </c>
      <c r="B127" s="9">
        <v>1606</v>
      </c>
      <c r="C127" s="9">
        <v>17</v>
      </c>
      <c r="D127" s="9">
        <v>16</v>
      </c>
      <c r="E127" s="7" t="s">
        <v>15</v>
      </c>
      <c r="F127" s="9">
        <v>50.64</v>
      </c>
      <c r="G127" s="8">
        <v>29209</v>
      </c>
      <c r="H127" s="8">
        <f t="shared" si="5"/>
        <v>1479143.76</v>
      </c>
      <c r="I127" s="7" t="s">
        <v>16</v>
      </c>
      <c r="J127" s="8">
        <f t="shared" si="4"/>
        <v>1479143.76</v>
      </c>
      <c r="K127" s="13" t="s">
        <v>17</v>
      </c>
      <c r="L127" s="12"/>
    </row>
    <row r="128" spans="1:12" ht="21.75" customHeight="1">
      <c r="A128" s="9">
        <v>1</v>
      </c>
      <c r="B128" s="9">
        <v>1607</v>
      </c>
      <c r="C128" s="9">
        <v>17</v>
      </c>
      <c r="D128" s="9">
        <v>16</v>
      </c>
      <c r="E128" s="7" t="s">
        <v>15</v>
      </c>
      <c r="F128" s="9">
        <v>50.64</v>
      </c>
      <c r="G128" s="8">
        <v>29738</v>
      </c>
      <c r="H128" s="8">
        <f t="shared" si="5"/>
        <v>1505932.32</v>
      </c>
      <c r="I128" s="7" t="s">
        <v>16</v>
      </c>
      <c r="J128" s="8">
        <f t="shared" si="4"/>
        <v>1505932.32</v>
      </c>
      <c r="K128" s="13" t="s">
        <v>17</v>
      </c>
      <c r="L128" s="12"/>
    </row>
    <row r="129" spans="1:12" ht="21.75" customHeight="1">
      <c r="A129" s="9">
        <v>1</v>
      </c>
      <c r="B129" s="9">
        <v>1608</v>
      </c>
      <c r="C129" s="9">
        <v>17</v>
      </c>
      <c r="D129" s="9">
        <v>16</v>
      </c>
      <c r="E129" s="7" t="s">
        <v>15</v>
      </c>
      <c r="F129" s="9">
        <v>62.98</v>
      </c>
      <c r="G129" s="8">
        <v>26402</v>
      </c>
      <c r="H129" s="8">
        <f t="shared" si="5"/>
        <v>1662797.96</v>
      </c>
      <c r="I129" s="7" t="s">
        <v>16</v>
      </c>
      <c r="J129" s="8">
        <f t="shared" si="4"/>
        <v>1662797.96</v>
      </c>
      <c r="K129" s="13" t="s">
        <v>17</v>
      </c>
      <c r="L129" s="12"/>
    </row>
    <row r="130" spans="1:12" ht="21.75" customHeight="1">
      <c r="A130" s="9">
        <v>1</v>
      </c>
      <c r="B130" s="9">
        <v>1609</v>
      </c>
      <c r="C130" s="9">
        <v>17</v>
      </c>
      <c r="D130" s="9">
        <v>16</v>
      </c>
      <c r="E130" s="7" t="s">
        <v>15</v>
      </c>
      <c r="F130" s="9">
        <v>51.48</v>
      </c>
      <c r="G130" s="8">
        <v>26402</v>
      </c>
      <c r="H130" s="8">
        <f t="shared" si="5"/>
        <v>1359174.96</v>
      </c>
      <c r="I130" s="7" t="s">
        <v>16</v>
      </c>
      <c r="J130" s="8">
        <f t="shared" si="4"/>
        <v>1359174.96</v>
      </c>
      <c r="K130" s="13" t="s">
        <v>17</v>
      </c>
      <c r="L130" s="12"/>
    </row>
    <row r="131" spans="1:12" ht="21.75" customHeight="1">
      <c r="A131" s="9">
        <v>1</v>
      </c>
      <c r="B131" s="9">
        <v>1610</v>
      </c>
      <c r="C131" s="9">
        <v>17</v>
      </c>
      <c r="D131" s="9">
        <v>16</v>
      </c>
      <c r="E131" s="7" t="s">
        <v>15</v>
      </c>
      <c r="F131" s="9">
        <v>51.48</v>
      </c>
      <c r="G131" s="8">
        <v>26402</v>
      </c>
      <c r="H131" s="8">
        <f t="shared" si="5"/>
        <v>1359174.96</v>
      </c>
      <c r="I131" s="7" t="s">
        <v>16</v>
      </c>
      <c r="J131" s="8">
        <f t="shared" si="4"/>
        <v>1359174.96</v>
      </c>
      <c r="K131" s="13" t="s">
        <v>17</v>
      </c>
      <c r="L131" s="12"/>
    </row>
    <row r="132" spans="1:12" ht="21.75" customHeight="1">
      <c r="A132" s="9">
        <v>1</v>
      </c>
      <c r="B132" s="9">
        <v>1611</v>
      </c>
      <c r="C132" s="9">
        <v>17</v>
      </c>
      <c r="D132" s="9">
        <v>16</v>
      </c>
      <c r="E132" s="7" t="s">
        <v>15</v>
      </c>
      <c r="F132" s="9">
        <v>50.92</v>
      </c>
      <c r="G132" s="8">
        <v>25335</v>
      </c>
      <c r="H132" s="8">
        <f t="shared" si="5"/>
        <v>1290058.2</v>
      </c>
      <c r="I132" s="7" t="s">
        <v>16</v>
      </c>
      <c r="J132" s="8">
        <f t="shared" si="4"/>
        <v>1290058.2</v>
      </c>
      <c r="K132" s="13" t="s">
        <v>17</v>
      </c>
      <c r="L132" s="12"/>
    </row>
    <row r="133" spans="1:12" ht="21.75" customHeight="1">
      <c r="A133" s="14" t="s">
        <v>19</v>
      </c>
      <c r="B133" s="15"/>
      <c r="C133" s="15"/>
      <c r="D133" s="15"/>
      <c r="E133" s="16"/>
      <c r="F133" s="9">
        <f>SUM(F5:F132)</f>
        <v>6941.320000000004</v>
      </c>
      <c r="G133" s="17">
        <f>SUM(J5:J132)/F133</f>
        <v>25200.132333619516</v>
      </c>
      <c r="H133" s="8"/>
      <c r="I133" s="7" t="s">
        <v>16</v>
      </c>
      <c r="J133" s="17">
        <f>SUM(J5:J132)</f>
        <v>174922182.56999993</v>
      </c>
      <c r="K133" s="14" t="s">
        <v>20</v>
      </c>
      <c r="L133" s="16"/>
    </row>
  </sheetData>
  <sheetProtection/>
  <mergeCells count="5">
    <mergeCell ref="A1:L1"/>
    <mergeCell ref="A2:L2"/>
    <mergeCell ref="A3:L3"/>
    <mergeCell ref="A133:E133"/>
    <mergeCell ref="K133:L133"/>
  </mergeCells>
  <printOptions horizontalCentered="1"/>
  <pageMargins left="0.6986111111111111" right="0.6986111111111111" top="0.5902777777777778" bottom="0.629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Administrator</cp:lastModifiedBy>
  <dcterms:created xsi:type="dcterms:W3CDTF">2017-05-16T07:06:37Z</dcterms:created>
  <dcterms:modified xsi:type="dcterms:W3CDTF">2019-09-25T01:30:22Z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