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Sheet1!$A$4:$L$6</definedName>
    <definedName name="_xlnm.Print_Titles" localSheetId="0">Sheet1!$2:$4</definedName>
    <definedName name="_xlnm.Print_Area" localSheetId="0">Sheet1!$A$1:$L$58</definedName>
  </definedNames>
  <calcPr calcId="144525"/>
</workbook>
</file>

<file path=xl/sharedStrings.xml><?xml version="1.0" encoding="utf-8"?>
<sst xmlns="http://schemas.openxmlformats.org/spreadsheetml/2006/main" count="176" uniqueCount="20">
  <si>
    <t>附件2</t>
  </si>
  <si>
    <t>三亚上品华庭地产有限公司商品房销售价目表</t>
  </si>
  <si>
    <t xml:space="preserve">楼盘（项目）名称：月川居委会商务楼                                    销售企业名称：三亚上品华庭地产有限公司                      </t>
  </si>
  <si>
    <t>楼号</t>
  </si>
  <si>
    <t>房号</t>
  </si>
  <si>
    <t>房屋总层</t>
  </si>
  <si>
    <t>房屋楼层</t>
  </si>
  <si>
    <t>户型</t>
  </si>
  <si>
    <t>建筑面积（㎡）</t>
  </si>
  <si>
    <t>毛坯价
（元/㎡）</t>
  </si>
  <si>
    <t>毛坯总价（元）</t>
  </si>
  <si>
    <t>装修价
（元/㎡）</t>
  </si>
  <si>
    <t>房屋销售总价（元/套）</t>
  </si>
  <si>
    <t>销售状态</t>
  </si>
  <si>
    <t>备注</t>
  </si>
  <si>
    <t>商务楼</t>
  </si>
  <si>
    <t>1房1厅1卫</t>
  </si>
  <si>
    <t>未售</t>
  </si>
  <si>
    <t>小计</t>
  </si>
  <si>
    <t>均价42974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</si>
</sst>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6">
    <font>
      <sz val="11"/>
      <color indexed="8"/>
      <name val="等线"/>
      <charset val="134"/>
    </font>
    <font>
      <sz val="12"/>
      <color indexed="8"/>
      <name val="仿宋"/>
      <charset val="134"/>
    </font>
    <font>
      <sz val="16"/>
      <color indexed="8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0" xfId="0" applyNumberFormat="1" applyAlignme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topLeftCell="A25" workbookViewId="0">
      <selection activeCell="E63" sqref="E63"/>
    </sheetView>
  </sheetViews>
  <sheetFormatPr defaultColWidth="8.91666666666667" defaultRowHeight="13.5"/>
  <cols>
    <col min="1" max="1" width="9.25" style="2" customWidth="1"/>
    <col min="2" max="2" width="10" style="2" customWidth="1"/>
    <col min="3" max="3" width="10.75" style="2" customWidth="1"/>
    <col min="4" max="4" width="11.5" style="3" customWidth="1"/>
    <col min="5" max="5" width="12.125" style="2" customWidth="1"/>
    <col min="6" max="6" width="11.3833333333333" style="2" customWidth="1"/>
    <col min="7" max="7" width="11.5" style="4" customWidth="1"/>
    <col min="8" max="8" width="12.875" style="4" customWidth="1"/>
    <col min="9" max="9" width="11.6333333333333" style="5" customWidth="1"/>
    <col min="10" max="10" width="14.6333333333333" style="5" customWidth="1"/>
    <col min="11" max="11" width="10.25" style="2" customWidth="1"/>
    <col min="12" max="12" width="8.875" style="2" customWidth="1"/>
    <col min="13" max="14" width="12.625" style="2"/>
    <col min="15" max="16384" width="8.91666666666667" style="2"/>
  </cols>
  <sheetData>
    <row r="1" ht="2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6" customHeight="1" spans="1:1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39.5" customHeight="1" spans="1:12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9" t="s">
        <v>13</v>
      </c>
      <c r="L4" s="9" t="s">
        <v>14</v>
      </c>
    </row>
    <row r="5" s="1" customFormat="1" ht="22" customHeight="1" spans="1:12">
      <c r="A5" s="11" t="s">
        <v>15</v>
      </c>
      <c r="B5" s="12">
        <v>604</v>
      </c>
      <c r="C5" s="11">
        <v>11</v>
      </c>
      <c r="D5" s="13">
        <v>6</v>
      </c>
      <c r="E5" s="14" t="s">
        <v>16</v>
      </c>
      <c r="F5" s="15">
        <v>52.8</v>
      </c>
      <c r="G5" s="16">
        <v>41200</v>
      </c>
      <c r="H5" s="16">
        <f>G5*F5</f>
        <v>2175360</v>
      </c>
      <c r="I5" s="16"/>
      <c r="J5" s="16"/>
      <c r="K5" s="11" t="s">
        <v>17</v>
      </c>
      <c r="L5" s="13"/>
    </row>
    <row r="6" s="1" customFormat="1" ht="22" customHeight="1" spans="1:12">
      <c r="A6" s="11" t="s">
        <v>15</v>
      </c>
      <c r="B6" s="12">
        <v>605</v>
      </c>
      <c r="C6" s="11">
        <v>11</v>
      </c>
      <c r="D6" s="13">
        <v>6</v>
      </c>
      <c r="E6" s="14" t="s">
        <v>16</v>
      </c>
      <c r="F6" s="15">
        <v>52.8</v>
      </c>
      <c r="G6" s="16">
        <v>41500</v>
      </c>
      <c r="H6" s="16">
        <f t="shared" ref="H6:H37" si="0">G6*F6</f>
        <v>2191200</v>
      </c>
      <c r="I6" s="16"/>
      <c r="J6" s="16"/>
      <c r="K6" s="11" t="s">
        <v>17</v>
      </c>
      <c r="L6" s="13"/>
    </row>
    <row r="7" s="1" customFormat="1" ht="22" customHeight="1" spans="1:12">
      <c r="A7" s="11" t="s">
        <v>15</v>
      </c>
      <c r="B7" s="13">
        <v>609</v>
      </c>
      <c r="C7" s="11">
        <v>11</v>
      </c>
      <c r="D7" s="13">
        <v>6</v>
      </c>
      <c r="E7" s="13" t="s">
        <v>16</v>
      </c>
      <c r="F7" s="13">
        <v>97.58</v>
      </c>
      <c r="G7" s="16">
        <v>40000</v>
      </c>
      <c r="H7" s="16">
        <f t="shared" si="0"/>
        <v>3903200</v>
      </c>
      <c r="I7" s="16"/>
      <c r="J7" s="16"/>
      <c r="K7" s="11" t="s">
        <v>17</v>
      </c>
      <c r="L7" s="13"/>
    </row>
    <row r="8" s="1" customFormat="1" ht="22" customHeight="1" spans="1:12">
      <c r="A8" s="11" t="s">
        <v>15</v>
      </c>
      <c r="B8" s="13">
        <v>610</v>
      </c>
      <c r="C8" s="11">
        <v>11</v>
      </c>
      <c r="D8" s="13">
        <v>6</v>
      </c>
      <c r="E8" s="13" t="s">
        <v>16</v>
      </c>
      <c r="F8" s="13">
        <v>105.67</v>
      </c>
      <c r="G8" s="16">
        <v>41800</v>
      </c>
      <c r="H8" s="16">
        <f t="shared" si="0"/>
        <v>4417006</v>
      </c>
      <c r="I8" s="16"/>
      <c r="J8" s="16"/>
      <c r="K8" s="11" t="s">
        <v>17</v>
      </c>
      <c r="L8" s="13"/>
    </row>
    <row r="9" s="1" customFormat="1" ht="22" customHeight="1" spans="1:12">
      <c r="A9" s="11" t="s">
        <v>15</v>
      </c>
      <c r="B9" s="13">
        <v>701</v>
      </c>
      <c r="C9" s="11">
        <v>11</v>
      </c>
      <c r="D9" s="13">
        <v>7</v>
      </c>
      <c r="E9" s="13" t="s">
        <v>16</v>
      </c>
      <c r="F9" s="13">
        <v>74.17</v>
      </c>
      <c r="G9" s="16">
        <v>40000</v>
      </c>
      <c r="H9" s="16">
        <f t="shared" si="0"/>
        <v>2966800</v>
      </c>
      <c r="I9" s="16"/>
      <c r="J9" s="16"/>
      <c r="K9" s="11" t="s">
        <v>17</v>
      </c>
      <c r="L9" s="13"/>
    </row>
    <row r="10" s="1" customFormat="1" ht="22" customHeight="1" spans="1:12">
      <c r="A10" s="11" t="s">
        <v>15</v>
      </c>
      <c r="B10" s="13">
        <v>702</v>
      </c>
      <c r="C10" s="11">
        <v>11</v>
      </c>
      <c r="D10" s="13">
        <v>7</v>
      </c>
      <c r="E10" s="13" t="s">
        <v>16</v>
      </c>
      <c r="F10" s="13">
        <v>52.8</v>
      </c>
      <c r="G10" s="16">
        <v>41200</v>
      </c>
      <c r="H10" s="16">
        <f t="shared" si="0"/>
        <v>2175360</v>
      </c>
      <c r="I10" s="16"/>
      <c r="J10" s="16"/>
      <c r="K10" s="11" t="s">
        <v>17</v>
      </c>
      <c r="L10" s="13"/>
    </row>
    <row r="11" s="1" customFormat="1" ht="22" customHeight="1" spans="1:12">
      <c r="A11" s="11" t="s">
        <v>15</v>
      </c>
      <c r="B11" s="13">
        <v>703</v>
      </c>
      <c r="C11" s="11">
        <v>11</v>
      </c>
      <c r="D11" s="13">
        <v>7</v>
      </c>
      <c r="E11" s="13" t="s">
        <v>16</v>
      </c>
      <c r="F11" s="13">
        <v>52.8</v>
      </c>
      <c r="G11" s="16">
        <v>41600</v>
      </c>
      <c r="H11" s="16">
        <f t="shared" si="0"/>
        <v>2196480</v>
      </c>
      <c r="I11" s="16"/>
      <c r="J11" s="16"/>
      <c r="K11" s="11" t="s">
        <v>17</v>
      </c>
      <c r="L11" s="13"/>
    </row>
    <row r="12" s="1" customFormat="1" ht="22" customHeight="1" spans="1:12">
      <c r="A12" s="11" t="s">
        <v>15</v>
      </c>
      <c r="B12" s="13">
        <v>704</v>
      </c>
      <c r="C12" s="11">
        <v>11</v>
      </c>
      <c r="D12" s="13">
        <v>7</v>
      </c>
      <c r="E12" s="13" t="s">
        <v>16</v>
      </c>
      <c r="F12" s="13">
        <v>52.8</v>
      </c>
      <c r="G12" s="16">
        <v>41700</v>
      </c>
      <c r="H12" s="16">
        <f t="shared" si="0"/>
        <v>2201760</v>
      </c>
      <c r="I12" s="16"/>
      <c r="J12" s="16"/>
      <c r="K12" s="11" t="s">
        <v>17</v>
      </c>
      <c r="L12" s="13"/>
    </row>
    <row r="13" s="1" customFormat="1" ht="22" customHeight="1" spans="1:12">
      <c r="A13" s="11" t="s">
        <v>15</v>
      </c>
      <c r="B13" s="13">
        <v>705</v>
      </c>
      <c r="C13" s="11">
        <v>11</v>
      </c>
      <c r="D13" s="13">
        <v>7</v>
      </c>
      <c r="E13" s="13" t="s">
        <v>16</v>
      </c>
      <c r="F13" s="13">
        <v>52.8</v>
      </c>
      <c r="G13" s="16">
        <v>42000</v>
      </c>
      <c r="H13" s="16">
        <f t="shared" si="0"/>
        <v>2217600</v>
      </c>
      <c r="I13" s="16"/>
      <c r="J13" s="16"/>
      <c r="K13" s="11" t="s">
        <v>17</v>
      </c>
      <c r="L13" s="13"/>
    </row>
    <row r="14" s="1" customFormat="1" ht="22" customHeight="1" spans="1:12">
      <c r="A14" s="11" t="s">
        <v>15</v>
      </c>
      <c r="B14" s="13">
        <v>706</v>
      </c>
      <c r="C14" s="11">
        <v>11</v>
      </c>
      <c r="D14" s="13">
        <v>7</v>
      </c>
      <c r="E14" s="13" t="s">
        <v>16</v>
      </c>
      <c r="F14" s="13">
        <v>118.16</v>
      </c>
      <c r="G14" s="16">
        <v>44300</v>
      </c>
      <c r="H14" s="16">
        <f t="shared" si="0"/>
        <v>5234488</v>
      </c>
      <c r="I14" s="16"/>
      <c r="J14" s="16"/>
      <c r="K14" s="11" t="s">
        <v>17</v>
      </c>
      <c r="L14" s="13"/>
    </row>
    <row r="15" s="1" customFormat="1" ht="22" customHeight="1" spans="1:12">
      <c r="A15" s="11" t="s">
        <v>15</v>
      </c>
      <c r="B15" s="13">
        <v>707</v>
      </c>
      <c r="C15" s="11">
        <v>11</v>
      </c>
      <c r="D15" s="13">
        <v>7</v>
      </c>
      <c r="E15" s="13" t="s">
        <v>16</v>
      </c>
      <c r="F15" s="13">
        <v>93.5</v>
      </c>
      <c r="G15" s="16">
        <v>44600</v>
      </c>
      <c r="H15" s="16">
        <f t="shared" si="0"/>
        <v>4170100</v>
      </c>
      <c r="I15" s="16"/>
      <c r="J15" s="16"/>
      <c r="K15" s="11" t="s">
        <v>17</v>
      </c>
      <c r="L15" s="13"/>
    </row>
    <row r="16" s="1" customFormat="1" ht="22" customHeight="1" spans="1:12">
      <c r="A16" s="11" t="s">
        <v>15</v>
      </c>
      <c r="B16" s="13">
        <v>708</v>
      </c>
      <c r="C16" s="11">
        <v>11</v>
      </c>
      <c r="D16" s="13">
        <v>7</v>
      </c>
      <c r="E16" s="13" t="s">
        <v>16</v>
      </c>
      <c r="F16" s="13">
        <v>60.95</v>
      </c>
      <c r="G16" s="16">
        <v>40000</v>
      </c>
      <c r="H16" s="16">
        <f t="shared" si="0"/>
        <v>2438000</v>
      </c>
      <c r="I16" s="16"/>
      <c r="J16" s="16"/>
      <c r="K16" s="11" t="s">
        <v>17</v>
      </c>
      <c r="L16" s="13"/>
    </row>
    <row r="17" s="1" customFormat="1" ht="22" customHeight="1" spans="1:12">
      <c r="A17" s="11" t="s">
        <v>15</v>
      </c>
      <c r="B17" s="13">
        <v>709</v>
      </c>
      <c r="C17" s="11">
        <v>11</v>
      </c>
      <c r="D17" s="13">
        <v>7</v>
      </c>
      <c r="E17" s="13" t="s">
        <v>16</v>
      </c>
      <c r="F17" s="13">
        <v>97.58</v>
      </c>
      <c r="G17" s="16">
        <v>40100</v>
      </c>
      <c r="H17" s="16">
        <f t="shared" si="0"/>
        <v>3912958</v>
      </c>
      <c r="I17" s="16"/>
      <c r="J17" s="16"/>
      <c r="K17" s="11" t="s">
        <v>17</v>
      </c>
      <c r="L17" s="13"/>
    </row>
    <row r="18" s="1" customFormat="1" ht="22" customHeight="1" spans="1:12">
      <c r="A18" s="11" t="s">
        <v>15</v>
      </c>
      <c r="B18" s="13">
        <v>710</v>
      </c>
      <c r="C18" s="11">
        <v>11</v>
      </c>
      <c r="D18" s="13">
        <v>7</v>
      </c>
      <c r="E18" s="13" t="s">
        <v>16</v>
      </c>
      <c r="F18" s="13">
        <v>105.67</v>
      </c>
      <c r="G18" s="16">
        <v>42300</v>
      </c>
      <c r="H18" s="16">
        <f t="shared" si="0"/>
        <v>4469841</v>
      </c>
      <c r="I18" s="16"/>
      <c r="J18" s="16"/>
      <c r="K18" s="11" t="s">
        <v>17</v>
      </c>
      <c r="L18" s="13"/>
    </row>
    <row r="19" s="1" customFormat="1" ht="22" customHeight="1" spans="1:12">
      <c r="A19" s="11" t="s">
        <v>15</v>
      </c>
      <c r="B19" s="13">
        <v>801</v>
      </c>
      <c r="C19" s="11">
        <v>11</v>
      </c>
      <c r="D19" s="13">
        <v>8</v>
      </c>
      <c r="E19" s="13" t="s">
        <v>16</v>
      </c>
      <c r="F19" s="13">
        <v>74.17</v>
      </c>
      <c r="G19" s="16">
        <v>40400</v>
      </c>
      <c r="H19" s="16">
        <f t="shared" si="0"/>
        <v>2996468</v>
      </c>
      <c r="I19" s="16"/>
      <c r="J19" s="16"/>
      <c r="K19" s="11" t="s">
        <v>17</v>
      </c>
      <c r="L19" s="13"/>
    </row>
    <row r="20" s="1" customFormat="1" ht="22" customHeight="1" spans="1:12">
      <c r="A20" s="11" t="s">
        <v>15</v>
      </c>
      <c r="B20" s="13">
        <v>802</v>
      </c>
      <c r="C20" s="11">
        <v>11</v>
      </c>
      <c r="D20" s="13">
        <v>8</v>
      </c>
      <c r="E20" s="13" t="s">
        <v>16</v>
      </c>
      <c r="F20" s="13">
        <v>52.8</v>
      </c>
      <c r="G20" s="16">
        <v>41800</v>
      </c>
      <c r="H20" s="16">
        <f t="shared" si="0"/>
        <v>2207040</v>
      </c>
      <c r="I20" s="16"/>
      <c r="J20" s="16"/>
      <c r="K20" s="11" t="s">
        <v>17</v>
      </c>
      <c r="L20" s="13"/>
    </row>
    <row r="21" s="1" customFormat="1" ht="22" customHeight="1" spans="1:12">
      <c r="A21" s="11" t="s">
        <v>15</v>
      </c>
      <c r="B21" s="13">
        <v>803</v>
      </c>
      <c r="C21" s="11">
        <v>11</v>
      </c>
      <c r="D21" s="13">
        <v>8</v>
      </c>
      <c r="E21" s="13" t="s">
        <v>16</v>
      </c>
      <c r="F21" s="13">
        <v>52.8</v>
      </c>
      <c r="G21" s="16">
        <v>42200</v>
      </c>
      <c r="H21" s="16">
        <f t="shared" si="0"/>
        <v>2228160</v>
      </c>
      <c r="I21" s="16"/>
      <c r="J21" s="16"/>
      <c r="K21" s="11" t="s">
        <v>17</v>
      </c>
      <c r="L21" s="13"/>
    </row>
    <row r="22" s="1" customFormat="1" ht="22" customHeight="1" spans="1:12">
      <c r="A22" s="11" t="s">
        <v>15</v>
      </c>
      <c r="B22" s="13">
        <v>804</v>
      </c>
      <c r="C22" s="11">
        <v>11</v>
      </c>
      <c r="D22" s="13">
        <v>8</v>
      </c>
      <c r="E22" s="13" t="s">
        <v>16</v>
      </c>
      <c r="F22" s="13">
        <v>52.8</v>
      </c>
      <c r="G22" s="16">
        <v>42300</v>
      </c>
      <c r="H22" s="16">
        <f t="shared" si="0"/>
        <v>2233440</v>
      </c>
      <c r="I22" s="16"/>
      <c r="J22" s="16"/>
      <c r="K22" s="11" t="s">
        <v>17</v>
      </c>
      <c r="L22" s="13"/>
    </row>
    <row r="23" s="1" customFormat="1" ht="22" customHeight="1" spans="1:12">
      <c r="A23" s="11" t="s">
        <v>15</v>
      </c>
      <c r="B23" s="13">
        <v>805</v>
      </c>
      <c r="C23" s="11">
        <v>11</v>
      </c>
      <c r="D23" s="13">
        <v>8</v>
      </c>
      <c r="E23" s="13" t="s">
        <v>16</v>
      </c>
      <c r="F23" s="13">
        <v>52.8</v>
      </c>
      <c r="G23" s="16">
        <v>42600</v>
      </c>
      <c r="H23" s="16">
        <f t="shared" si="0"/>
        <v>2249280</v>
      </c>
      <c r="I23" s="16"/>
      <c r="J23" s="16"/>
      <c r="K23" s="11" t="s">
        <v>17</v>
      </c>
      <c r="L23" s="13"/>
    </row>
    <row r="24" s="1" customFormat="1" ht="22" customHeight="1" spans="1:12">
      <c r="A24" s="11" t="s">
        <v>15</v>
      </c>
      <c r="B24" s="13">
        <v>806</v>
      </c>
      <c r="C24" s="11">
        <v>11</v>
      </c>
      <c r="D24" s="13">
        <v>8</v>
      </c>
      <c r="E24" s="13" t="s">
        <v>16</v>
      </c>
      <c r="F24" s="13">
        <v>118.16</v>
      </c>
      <c r="G24" s="16">
        <v>44900</v>
      </c>
      <c r="H24" s="16">
        <f t="shared" si="0"/>
        <v>5305384</v>
      </c>
      <c r="I24" s="16"/>
      <c r="J24" s="16"/>
      <c r="K24" s="11" t="s">
        <v>17</v>
      </c>
      <c r="L24" s="13"/>
    </row>
    <row r="25" s="1" customFormat="1" ht="22" customHeight="1" spans="1:12">
      <c r="A25" s="11" t="s">
        <v>15</v>
      </c>
      <c r="B25" s="13">
        <v>807</v>
      </c>
      <c r="C25" s="11">
        <v>11</v>
      </c>
      <c r="D25" s="13">
        <v>8</v>
      </c>
      <c r="E25" s="13" t="s">
        <v>16</v>
      </c>
      <c r="F25" s="13">
        <v>93.5</v>
      </c>
      <c r="G25" s="16">
        <v>45100</v>
      </c>
      <c r="H25" s="16">
        <f t="shared" si="0"/>
        <v>4216850</v>
      </c>
      <c r="I25" s="16"/>
      <c r="J25" s="16"/>
      <c r="K25" s="11" t="s">
        <v>17</v>
      </c>
      <c r="L25" s="13"/>
    </row>
    <row r="26" s="1" customFormat="1" ht="22" customHeight="1" spans="1:12">
      <c r="A26" s="11" t="s">
        <v>15</v>
      </c>
      <c r="B26" s="13">
        <v>808</v>
      </c>
      <c r="C26" s="11">
        <v>11</v>
      </c>
      <c r="D26" s="13">
        <v>8</v>
      </c>
      <c r="E26" s="13" t="s">
        <v>16</v>
      </c>
      <c r="F26" s="13">
        <v>60.95</v>
      </c>
      <c r="G26" s="16">
        <v>40600</v>
      </c>
      <c r="H26" s="16">
        <f t="shared" si="0"/>
        <v>2474570</v>
      </c>
      <c r="I26" s="16"/>
      <c r="J26" s="16"/>
      <c r="K26" s="11" t="s">
        <v>17</v>
      </c>
      <c r="L26" s="13"/>
    </row>
    <row r="27" s="1" customFormat="1" ht="22" customHeight="1" spans="1:12">
      <c r="A27" s="11" t="s">
        <v>15</v>
      </c>
      <c r="B27" s="13">
        <v>809</v>
      </c>
      <c r="C27" s="11">
        <v>11</v>
      </c>
      <c r="D27" s="13">
        <v>8</v>
      </c>
      <c r="E27" s="13" t="s">
        <v>16</v>
      </c>
      <c r="F27" s="13">
        <v>97.58</v>
      </c>
      <c r="G27" s="16">
        <v>40600</v>
      </c>
      <c r="H27" s="16">
        <f t="shared" si="0"/>
        <v>3961748</v>
      </c>
      <c r="I27" s="16"/>
      <c r="J27" s="16"/>
      <c r="K27" s="11" t="s">
        <v>17</v>
      </c>
      <c r="L27" s="13"/>
    </row>
    <row r="28" s="1" customFormat="1" ht="22" customHeight="1" spans="1:12">
      <c r="A28" s="11" t="s">
        <v>15</v>
      </c>
      <c r="B28" s="13">
        <v>810</v>
      </c>
      <c r="C28" s="11">
        <v>11</v>
      </c>
      <c r="D28" s="13">
        <v>8</v>
      </c>
      <c r="E28" s="13" t="s">
        <v>16</v>
      </c>
      <c r="F28" s="13">
        <v>105.67</v>
      </c>
      <c r="G28" s="16">
        <v>42800</v>
      </c>
      <c r="H28" s="16">
        <f t="shared" si="0"/>
        <v>4522676</v>
      </c>
      <c r="I28" s="16"/>
      <c r="J28" s="16"/>
      <c r="K28" s="11" t="s">
        <v>17</v>
      </c>
      <c r="L28" s="13"/>
    </row>
    <row r="29" s="1" customFormat="1" ht="22" customHeight="1" spans="1:12">
      <c r="A29" s="11" t="s">
        <v>15</v>
      </c>
      <c r="B29" s="13">
        <v>901</v>
      </c>
      <c r="C29" s="11">
        <v>11</v>
      </c>
      <c r="D29" s="13">
        <v>9</v>
      </c>
      <c r="E29" s="13" t="s">
        <v>16</v>
      </c>
      <c r="F29" s="13">
        <v>74.17</v>
      </c>
      <c r="G29" s="16">
        <v>40900</v>
      </c>
      <c r="H29" s="16">
        <f t="shared" si="0"/>
        <v>3033553</v>
      </c>
      <c r="I29" s="16"/>
      <c r="J29" s="16"/>
      <c r="K29" s="11" t="s">
        <v>17</v>
      </c>
      <c r="L29" s="13"/>
    </row>
    <row r="30" s="1" customFormat="1" ht="22" customHeight="1" spans="1:12">
      <c r="A30" s="11" t="s">
        <v>15</v>
      </c>
      <c r="B30" s="13">
        <v>902</v>
      </c>
      <c r="C30" s="11">
        <v>11</v>
      </c>
      <c r="D30" s="13">
        <v>9</v>
      </c>
      <c r="E30" s="13" t="s">
        <v>16</v>
      </c>
      <c r="F30" s="13">
        <v>52.8</v>
      </c>
      <c r="G30" s="16">
        <v>42300</v>
      </c>
      <c r="H30" s="16">
        <f t="shared" si="0"/>
        <v>2233440</v>
      </c>
      <c r="I30" s="16"/>
      <c r="J30" s="16"/>
      <c r="K30" s="11" t="s">
        <v>17</v>
      </c>
      <c r="L30" s="13"/>
    </row>
    <row r="31" s="1" customFormat="1" ht="22" customHeight="1" spans="1:12">
      <c r="A31" s="11" t="s">
        <v>15</v>
      </c>
      <c r="B31" s="13">
        <v>903</v>
      </c>
      <c r="C31" s="11">
        <v>11</v>
      </c>
      <c r="D31" s="13">
        <v>9</v>
      </c>
      <c r="E31" s="13" t="s">
        <v>16</v>
      </c>
      <c r="F31" s="13">
        <v>52.8</v>
      </c>
      <c r="G31" s="16">
        <v>42700</v>
      </c>
      <c r="H31" s="16">
        <f t="shared" si="0"/>
        <v>2254560</v>
      </c>
      <c r="I31" s="16"/>
      <c r="J31" s="16"/>
      <c r="K31" s="11" t="s">
        <v>17</v>
      </c>
      <c r="L31" s="13"/>
    </row>
    <row r="32" s="1" customFormat="1" ht="22" customHeight="1" spans="1:12">
      <c r="A32" s="11" t="s">
        <v>15</v>
      </c>
      <c r="B32" s="13">
        <v>904</v>
      </c>
      <c r="C32" s="11">
        <v>11</v>
      </c>
      <c r="D32" s="13">
        <v>9</v>
      </c>
      <c r="E32" s="13" t="s">
        <v>16</v>
      </c>
      <c r="F32" s="13">
        <v>52.8</v>
      </c>
      <c r="G32" s="16">
        <v>42800</v>
      </c>
      <c r="H32" s="16">
        <f t="shared" si="0"/>
        <v>2259840</v>
      </c>
      <c r="I32" s="16"/>
      <c r="J32" s="16"/>
      <c r="K32" s="11" t="s">
        <v>17</v>
      </c>
      <c r="L32" s="13"/>
    </row>
    <row r="33" s="1" customFormat="1" ht="22" customHeight="1" spans="1:12">
      <c r="A33" s="11" t="s">
        <v>15</v>
      </c>
      <c r="B33" s="13">
        <v>905</v>
      </c>
      <c r="C33" s="11">
        <v>11</v>
      </c>
      <c r="D33" s="13">
        <v>9</v>
      </c>
      <c r="E33" s="13" t="s">
        <v>16</v>
      </c>
      <c r="F33" s="13">
        <v>52.8</v>
      </c>
      <c r="G33" s="16">
        <v>43100</v>
      </c>
      <c r="H33" s="16">
        <f t="shared" si="0"/>
        <v>2275680</v>
      </c>
      <c r="I33" s="16"/>
      <c r="J33" s="16"/>
      <c r="K33" s="11" t="s">
        <v>17</v>
      </c>
      <c r="L33" s="13"/>
    </row>
    <row r="34" s="1" customFormat="1" ht="22" customHeight="1" spans="1:12">
      <c r="A34" s="11" t="s">
        <v>15</v>
      </c>
      <c r="B34" s="13">
        <v>906</v>
      </c>
      <c r="C34" s="11">
        <v>11</v>
      </c>
      <c r="D34" s="13">
        <v>9</v>
      </c>
      <c r="E34" s="13" t="s">
        <v>16</v>
      </c>
      <c r="F34" s="13">
        <v>118.16</v>
      </c>
      <c r="G34" s="16">
        <v>45400</v>
      </c>
      <c r="H34" s="16">
        <f t="shared" si="0"/>
        <v>5364464</v>
      </c>
      <c r="I34" s="16"/>
      <c r="J34" s="16"/>
      <c r="K34" s="11" t="s">
        <v>17</v>
      </c>
      <c r="L34" s="13"/>
    </row>
    <row r="35" s="1" customFormat="1" ht="22" customHeight="1" spans="1:12">
      <c r="A35" s="11" t="s">
        <v>15</v>
      </c>
      <c r="B35" s="13">
        <v>907</v>
      </c>
      <c r="C35" s="11">
        <v>11</v>
      </c>
      <c r="D35" s="13">
        <v>9</v>
      </c>
      <c r="E35" s="13" t="s">
        <v>16</v>
      </c>
      <c r="F35" s="13">
        <v>93.5</v>
      </c>
      <c r="G35" s="16">
        <v>45600</v>
      </c>
      <c r="H35" s="16">
        <f t="shared" si="0"/>
        <v>4263600</v>
      </c>
      <c r="I35" s="16"/>
      <c r="J35" s="16"/>
      <c r="K35" s="11" t="s">
        <v>17</v>
      </c>
      <c r="L35" s="13"/>
    </row>
    <row r="36" s="1" customFormat="1" ht="22" customHeight="1" spans="1:12">
      <c r="A36" s="11" t="s">
        <v>15</v>
      </c>
      <c r="B36" s="13">
        <v>908</v>
      </c>
      <c r="C36" s="11">
        <v>11</v>
      </c>
      <c r="D36" s="13">
        <v>9</v>
      </c>
      <c r="E36" s="13" t="s">
        <v>16</v>
      </c>
      <c r="F36" s="13">
        <v>60.95</v>
      </c>
      <c r="G36" s="16">
        <v>41100</v>
      </c>
      <c r="H36" s="16">
        <f t="shared" si="0"/>
        <v>2505045</v>
      </c>
      <c r="I36" s="16"/>
      <c r="J36" s="16"/>
      <c r="K36" s="11" t="s">
        <v>17</v>
      </c>
      <c r="L36" s="13"/>
    </row>
    <row r="37" s="1" customFormat="1" ht="22" customHeight="1" spans="1:12">
      <c r="A37" s="11" t="s">
        <v>15</v>
      </c>
      <c r="B37" s="13">
        <v>909</v>
      </c>
      <c r="C37" s="11">
        <v>11</v>
      </c>
      <c r="D37" s="13">
        <v>9</v>
      </c>
      <c r="E37" s="13" t="s">
        <v>16</v>
      </c>
      <c r="F37" s="13">
        <v>97.58</v>
      </c>
      <c r="G37" s="16">
        <v>41100</v>
      </c>
      <c r="H37" s="16">
        <f t="shared" si="0"/>
        <v>4010538</v>
      </c>
      <c r="I37" s="16"/>
      <c r="J37" s="16"/>
      <c r="K37" s="11" t="s">
        <v>17</v>
      </c>
      <c r="L37" s="13"/>
    </row>
    <row r="38" s="1" customFormat="1" ht="22" customHeight="1" spans="1:12">
      <c r="A38" s="11" t="s">
        <v>15</v>
      </c>
      <c r="B38" s="13">
        <v>910</v>
      </c>
      <c r="C38" s="11">
        <v>11</v>
      </c>
      <c r="D38" s="13">
        <v>9</v>
      </c>
      <c r="E38" s="13" t="s">
        <v>16</v>
      </c>
      <c r="F38" s="13">
        <v>105.67</v>
      </c>
      <c r="G38" s="16">
        <v>43400</v>
      </c>
      <c r="H38" s="16">
        <f t="shared" ref="H38:H57" si="1">G38*F38</f>
        <v>4586078</v>
      </c>
      <c r="I38" s="16"/>
      <c r="J38" s="16"/>
      <c r="K38" s="11" t="s">
        <v>17</v>
      </c>
      <c r="L38" s="13"/>
    </row>
    <row r="39" s="1" customFormat="1" ht="22" customHeight="1" spans="1:12">
      <c r="A39" s="11" t="s">
        <v>15</v>
      </c>
      <c r="B39" s="13">
        <v>1001</v>
      </c>
      <c r="C39" s="11">
        <v>11</v>
      </c>
      <c r="D39" s="13">
        <v>10</v>
      </c>
      <c r="E39" s="13" t="s">
        <v>16</v>
      </c>
      <c r="F39" s="13">
        <v>74.17</v>
      </c>
      <c r="G39" s="16">
        <v>41400</v>
      </c>
      <c r="H39" s="16">
        <f t="shared" si="1"/>
        <v>3070638</v>
      </c>
      <c r="I39" s="16"/>
      <c r="J39" s="16"/>
      <c r="K39" s="11" t="s">
        <v>17</v>
      </c>
      <c r="L39" s="13"/>
    </row>
    <row r="40" s="1" customFormat="1" ht="22" customHeight="1" spans="1:12">
      <c r="A40" s="11" t="s">
        <v>15</v>
      </c>
      <c r="B40" s="13">
        <v>1002</v>
      </c>
      <c r="C40" s="11">
        <v>11</v>
      </c>
      <c r="D40" s="13">
        <v>10</v>
      </c>
      <c r="E40" s="13" t="s">
        <v>16</v>
      </c>
      <c r="F40" s="13">
        <v>52.8</v>
      </c>
      <c r="G40" s="16">
        <v>42800</v>
      </c>
      <c r="H40" s="16">
        <f t="shared" si="1"/>
        <v>2259840</v>
      </c>
      <c r="I40" s="16"/>
      <c r="J40" s="16"/>
      <c r="K40" s="11" t="s">
        <v>17</v>
      </c>
      <c r="L40" s="13"/>
    </row>
    <row r="41" s="1" customFormat="1" ht="22" customHeight="1" spans="1:12">
      <c r="A41" s="11" t="s">
        <v>15</v>
      </c>
      <c r="B41" s="13">
        <v>1003</v>
      </c>
      <c r="C41" s="11">
        <v>11</v>
      </c>
      <c r="D41" s="13">
        <v>10</v>
      </c>
      <c r="E41" s="13" t="s">
        <v>16</v>
      </c>
      <c r="F41" s="13">
        <v>52.8</v>
      </c>
      <c r="G41" s="16">
        <v>43200</v>
      </c>
      <c r="H41" s="16">
        <f t="shared" si="1"/>
        <v>2280960</v>
      </c>
      <c r="I41" s="16"/>
      <c r="J41" s="16"/>
      <c r="K41" s="11" t="s">
        <v>17</v>
      </c>
      <c r="L41" s="13"/>
    </row>
    <row r="42" s="1" customFormat="1" ht="22" customHeight="1" spans="1:12">
      <c r="A42" s="11" t="s">
        <v>15</v>
      </c>
      <c r="B42" s="13">
        <v>1004</v>
      </c>
      <c r="C42" s="11">
        <v>11</v>
      </c>
      <c r="D42" s="13">
        <v>10</v>
      </c>
      <c r="E42" s="13" t="s">
        <v>16</v>
      </c>
      <c r="F42" s="13">
        <v>52.8</v>
      </c>
      <c r="G42" s="16">
        <v>43300</v>
      </c>
      <c r="H42" s="16">
        <f t="shared" si="1"/>
        <v>2286240</v>
      </c>
      <c r="I42" s="16"/>
      <c r="J42" s="16"/>
      <c r="K42" s="11" t="s">
        <v>17</v>
      </c>
      <c r="L42" s="13"/>
    </row>
    <row r="43" s="1" customFormat="1" ht="22" customHeight="1" spans="1:12">
      <c r="A43" s="11" t="s">
        <v>15</v>
      </c>
      <c r="B43" s="13">
        <v>1005</v>
      </c>
      <c r="C43" s="11">
        <v>11</v>
      </c>
      <c r="D43" s="13">
        <v>10</v>
      </c>
      <c r="E43" s="13" t="s">
        <v>16</v>
      </c>
      <c r="F43" s="13">
        <v>52.8</v>
      </c>
      <c r="G43" s="16">
        <v>43600</v>
      </c>
      <c r="H43" s="16">
        <f t="shared" si="1"/>
        <v>2302080</v>
      </c>
      <c r="I43" s="16"/>
      <c r="J43" s="16"/>
      <c r="K43" s="11" t="s">
        <v>17</v>
      </c>
      <c r="L43" s="13"/>
    </row>
    <row r="44" s="1" customFormat="1" ht="22" customHeight="1" spans="1:12">
      <c r="A44" s="11" t="s">
        <v>15</v>
      </c>
      <c r="B44" s="13">
        <v>1006</v>
      </c>
      <c r="C44" s="11">
        <v>11</v>
      </c>
      <c r="D44" s="13">
        <v>10</v>
      </c>
      <c r="E44" s="13" t="s">
        <v>16</v>
      </c>
      <c r="F44" s="13">
        <v>118.16</v>
      </c>
      <c r="G44" s="16">
        <v>45900</v>
      </c>
      <c r="H44" s="16">
        <f t="shared" si="1"/>
        <v>5423544</v>
      </c>
      <c r="I44" s="16"/>
      <c r="J44" s="16"/>
      <c r="K44" s="11" t="s">
        <v>17</v>
      </c>
      <c r="L44" s="13"/>
    </row>
    <row r="45" s="1" customFormat="1" ht="22" customHeight="1" spans="1:12">
      <c r="A45" s="11" t="s">
        <v>15</v>
      </c>
      <c r="B45" s="13">
        <v>1007</v>
      </c>
      <c r="C45" s="11">
        <v>11</v>
      </c>
      <c r="D45" s="13">
        <v>10</v>
      </c>
      <c r="E45" s="13" t="s">
        <v>16</v>
      </c>
      <c r="F45" s="13">
        <v>93.5</v>
      </c>
      <c r="G45" s="16">
        <v>46100</v>
      </c>
      <c r="H45" s="16">
        <f t="shared" si="1"/>
        <v>4310350</v>
      </c>
      <c r="I45" s="16"/>
      <c r="J45" s="16"/>
      <c r="K45" s="11" t="s">
        <v>17</v>
      </c>
      <c r="L45" s="13"/>
    </row>
    <row r="46" s="1" customFormat="1" ht="22" customHeight="1" spans="1:12">
      <c r="A46" s="11" t="s">
        <v>15</v>
      </c>
      <c r="B46" s="13">
        <v>1008</v>
      </c>
      <c r="C46" s="11">
        <v>11</v>
      </c>
      <c r="D46" s="13">
        <v>10</v>
      </c>
      <c r="E46" s="13" t="s">
        <v>16</v>
      </c>
      <c r="F46" s="13">
        <v>60.95</v>
      </c>
      <c r="G46" s="16">
        <v>41600</v>
      </c>
      <c r="H46" s="16">
        <f t="shared" si="1"/>
        <v>2535520</v>
      </c>
      <c r="I46" s="16"/>
      <c r="J46" s="16"/>
      <c r="K46" s="11" t="s">
        <v>17</v>
      </c>
      <c r="L46" s="13"/>
    </row>
    <row r="47" s="1" customFormat="1" ht="22" customHeight="1" spans="1:12">
      <c r="A47" s="11" t="s">
        <v>15</v>
      </c>
      <c r="B47" s="13">
        <v>1009</v>
      </c>
      <c r="C47" s="11">
        <v>11</v>
      </c>
      <c r="D47" s="13">
        <v>10</v>
      </c>
      <c r="E47" s="13" t="s">
        <v>16</v>
      </c>
      <c r="F47" s="13">
        <v>97.58</v>
      </c>
      <c r="G47" s="16">
        <v>41700</v>
      </c>
      <c r="H47" s="16">
        <f t="shared" si="1"/>
        <v>4069086</v>
      </c>
      <c r="I47" s="16"/>
      <c r="J47" s="16"/>
      <c r="K47" s="11" t="s">
        <v>17</v>
      </c>
      <c r="L47" s="13"/>
    </row>
    <row r="48" s="1" customFormat="1" ht="22" customHeight="1" spans="1:12">
      <c r="A48" s="11" t="s">
        <v>15</v>
      </c>
      <c r="B48" s="13">
        <v>1010</v>
      </c>
      <c r="C48" s="11">
        <v>11</v>
      </c>
      <c r="D48" s="13">
        <v>10</v>
      </c>
      <c r="E48" s="13" t="s">
        <v>16</v>
      </c>
      <c r="F48" s="13">
        <v>105.67</v>
      </c>
      <c r="G48" s="16">
        <v>43900</v>
      </c>
      <c r="H48" s="16">
        <f t="shared" si="1"/>
        <v>4638913</v>
      </c>
      <c r="I48" s="16"/>
      <c r="J48" s="16"/>
      <c r="K48" s="11" t="s">
        <v>17</v>
      </c>
      <c r="L48" s="13"/>
    </row>
    <row r="49" s="1" customFormat="1" ht="22" customHeight="1" spans="1:12">
      <c r="A49" s="11" t="s">
        <v>15</v>
      </c>
      <c r="B49" s="13">
        <v>1101</v>
      </c>
      <c r="C49" s="11">
        <v>11</v>
      </c>
      <c r="D49" s="13">
        <v>11</v>
      </c>
      <c r="E49" s="13" t="s">
        <v>16</v>
      </c>
      <c r="F49" s="13">
        <v>74.17</v>
      </c>
      <c r="G49" s="16">
        <v>41600</v>
      </c>
      <c r="H49" s="16">
        <f t="shared" si="1"/>
        <v>3085472</v>
      </c>
      <c r="I49" s="16"/>
      <c r="J49" s="16"/>
      <c r="K49" s="11" t="s">
        <v>17</v>
      </c>
      <c r="L49" s="13"/>
    </row>
    <row r="50" s="1" customFormat="1" ht="22" customHeight="1" spans="1:12">
      <c r="A50" s="11" t="s">
        <v>15</v>
      </c>
      <c r="B50" s="13">
        <v>1102</v>
      </c>
      <c r="C50" s="11">
        <v>11</v>
      </c>
      <c r="D50" s="13">
        <v>11</v>
      </c>
      <c r="E50" s="13" t="s">
        <v>16</v>
      </c>
      <c r="F50" s="13">
        <v>52.8</v>
      </c>
      <c r="G50" s="16">
        <v>43000</v>
      </c>
      <c r="H50" s="16">
        <f t="shared" si="1"/>
        <v>2270400</v>
      </c>
      <c r="I50" s="16"/>
      <c r="J50" s="16"/>
      <c r="K50" s="11" t="s">
        <v>17</v>
      </c>
      <c r="L50" s="13"/>
    </row>
    <row r="51" s="1" customFormat="1" ht="22" customHeight="1" spans="1:12">
      <c r="A51" s="11" t="s">
        <v>15</v>
      </c>
      <c r="B51" s="13">
        <v>1103</v>
      </c>
      <c r="C51" s="11">
        <v>11</v>
      </c>
      <c r="D51" s="13">
        <v>11</v>
      </c>
      <c r="E51" s="13" t="s">
        <v>16</v>
      </c>
      <c r="F51" s="13">
        <v>52.8</v>
      </c>
      <c r="G51" s="16">
        <v>43400</v>
      </c>
      <c r="H51" s="16">
        <f t="shared" si="1"/>
        <v>2291520</v>
      </c>
      <c r="I51" s="16"/>
      <c r="J51" s="16"/>
      <c r="K51" s="11" t="s">
        <v>17</v>
      </c>
      <c r="L51" s="13"/>
    </row>
    <row r="52" s="1" customFormat="1" ht="22" customHeight="1" spans="1:12">
      <c r="A52" s="11" t="s">
        <v>15</v>
      </c>
      <c r="B52" s="13">
        <v>1104</v>
      </c>
      <c r="C52" s="11">
        <v>11</v>
      </c>
      <c r="D52" s="13">
        <v>11</v>
      </c>
      <c r="E52" s="13" t="s">
        <v>16</v>
      </c>
      <c r="F52" s="13">
        <v>52.8</v>
      </c>
      <c r="G52" s="16">
        <v>43500</v>
      </c>
      <c r="H52" s="16">
        <f t="shared" si="1"/>
        <v>2296800</v>
      </c>
      <c r="I52" s="16"/>
      <c r="J52" s="16"/>
      <c r="K52" s="11" t="s">
        <v>17</v>
      </c>
      <c r="L52" s="13"/>
    </row>
    <row r="53" s="1" customFormat="1" ht="22" customHeight="1" spans="1:12">
      <c r="A53" s="11" t="s">
        <v>15</v>
      </c>
      <c r="B53" s="13">
        <v>1105</v>
      </c>
      <c r="C53" s="11">
        <v>11</v>
      </c>
      <c r="D53" s="13">
        <v>11</v>
      </c>
      <c r="E53" s="13" t="s">
        <v>16</v>
      </c>
      <c r="F53" s="13">
        <v>52.8</v>
      </c>
      <c r="G53" s="16">
        <v>43800</v>
      </c>
      <c r="H53" s="16">
        <f t="shared" si="1"/>
        <v>2312640</v>
      </c>
      <c r="I53" s="16"/>
      <c r="J53" s="16"/>
      <c r="K53" s="11" t="s">
        <v>17</v>
      </c>
      <c r="L53" s="13"/>
    </row>
    <row r="54" s="1" customFormat="1" ht="22" customHeight="1" spans="1:12">
      <c r="A54" s="11" t="s">
        <v>15</v>
      </c>
      <c r="B54" s="13">
        <v>1106</v>
      </c>
      <c r="C54" s="11">
        <v>11</v>
      </c>
      <c r="D54" s="13">
        <v>11</v>
      </c>
      <c r="E54" s="13" t="s">
        <v>16</v>
      </c>
      <c r="F54" s="13">
        <v>118.16</v>
      </c>
      <c r="G54" s="16">
        <v>46100</v>
      </c>
      <c r="H54" s="16">
        <f t="shared" si="1"/>
        <v>5447176</v>
      </c>
      <c r="I54" s="16"/>
      <c r="J54" s="16"/>
      <c r="K54" s="11" t="s">
        <v>17</v>
      </c>
      <c r="L54" s="13"/>
    </row>
    <row r="55" s="1" customFormat="1" ht="22" customHeight="1" spans="1:12">
      <c r="A55" s="11" t="s">
        <v>15</v>
      </c>
      <c r="B55" s="13">
        <v>1107</v>
      </c>
      <c r="C55" s="11">
        <v>11</v>
      </c>
      <c r="D55" s="13">
        <v>11</v>
      </c>
      <c r="E55" s="13" t="s">
        <v>16</v>
      </c>
      <c r="F55" s="13">
        <v>87.07</v>
      </c>
      <c r="G55" s="16">
        <v>46700</v>
      </c>
      <c r="H55" s="16">
        <f t="shared" si="1"/>
        <v>4066169</v>
      </c>
      <c r="I55" s="16"/>
      <c r="J55" s="16"/>
      <c r="K55" s="11" t="s">
        <v>17</v>
      </c>
      <c r="L55" s="13"/>
    </row>
    <row r="56" s="1" customFormat="1" ht="22" customHeight="1" spans="1:12">
      <c r="A56" s="11" t="s">
        <v>15</v>
      </c>
      <c r="B56" s="13">
        <v>1108</v>
      </c>
      <c r="C56" s="11">
        <v>11</v>
      </c>
      <c r="D56" s="13">
        <v>11</v>
      </c>
      <c r="E56" s="13" t="s">
        <v>16</v>
      </c>
      <c r="F56" s="13">
        <v>94.83</v>
      </c>
      <c r="G56" s="16">
        <v>43700</v>
      </c>
      <c r="H56" s="16">
        <f t="shared" si="1"/>
        <v>4144071</v>
      </c>
      <c r="I56" s="16"/>
      <c r="J56" s="16"/>
      <c r="K56" s="11" t="s">
        <v>17</v>
      </c>
      <c r="L56" s="13"/>
    </row>
    <row r="57" s="1" customFormat="1" ht="22" customHeight="1" spans="1:12">
      <c r="A57" s="11" t="s">
        <v>15</v>
      </c>
      <c r="B57" s="13">
        <v>1109</v>
      </c>
      <c r="C57" s="11">
        <v>11</v>
      </c>
      <c r="D57" s="13">
        <v>11</v>
      </c>
      <c r="E57" s="13" t="s">
        <v>16</v>
      </c>
      <c r="F57" s="13">
        <v>78.75</v>
      </c>
      <c r="G57" s="16">
        <v>47300</v>
      </c>
      <c r="H57" s="16">
        <f t="shared" si="1"/>
        <v>3724875</v>
      </c>
      <c r="I57" s="16"/>
      <c r="J57" s="16"/>
      <c r="K57" s="11" t="s">
        <v>17</v>
      </c>
      <c r="L57" s="13"/>
    </row>
    <row r="58" s="1" customFormat="1" ht="22" customHeight="1" spans="1:12">
      <c r="A58" s="17" t="s">
        <v>18</v>
      </c>
      <c r="B58" s="18"/>
      <c r="C58" s="18"/>
      <c r="D58" s="18"/>
      <c r="E58" s="19"/>
      <c r="F58" s="13">
        <f>SUM(F5:F57)</f>
        <v>4017.95</v>
      </c>
      <c r="G58" s="16"/>
      <c r="H58" s="16">
        <f>SUM(H5:H57)</f>
        <v>172668861</v>
      </c>
      <c r="I58" s="16"/>
      <c r="J58" s="16"/>
      <c r="K58" s="17" t="s">
        <v>19</v>
      </c>
      <c r="L58" s="19"/>
    </row>
  </sheetData>
  <mergeCells count="5">
    <mergeCell ref="A1:L1"/>
    <mergeCell ref="A2:L2"/>
    <mergeCell ref="A3:L3"/>
    <mergeCell ref="A58:E58"/>
    <mergeCell ref="K58:L58"/>
  </mergeCells>
  <pageMargins left="0.629861111111111" right="0.66875" top="0.590277777777778" bottom="0.629861111111111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DHNG01.贾瑄</dc:creator>
  <cp:lastModifiedBy>未定义</cp:lastModifiedBy>
  <dcterms:created xsi:type="dcterms:W3CDTF">2019-04-11T08:20:00Z</dcterms:created>
  <cp:lastPrinted>2021-07-14T06:49:00Z</cp:lastPrinted>
  <dcterms:modified xsi:type="dcterms:W3CDTF">2024-12-23T08:28:13Z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BDDB980BDB6C401AA2BE7119BC023C4B_13</vt:lpwstr>
  </property>
  <property fmtid="{D5CDD505-2E9C-101B-9397-08002B2CF9AE}" pid="4" name="KSOReadingLayout">
    <vt:bool>true</vt:bool>
  </property>
</Properties>
</file>