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<sst xmlns="http://schemas.openxmlformats.org/spreadsheetml/2006/main" count="45" uniqueCount="28">
  <si>
    <t>附件2</t>
  </si>
  <si>
    <t>三亚中港置业有限公司商品房销售价目表</t>
  </si>
  <si>
    <t>楼盘（项目）名称：三亚中央海岸                                     销售企业名称：三亚中港置业有限公司</t>
  </si>
  <si>
    <t>楼号</t>
  </si>
  <si>
    <t>房号</t>
  </si>
  <si>
    <t>房屋总层</t>
  </si>
  <si>
    <t>房屋楼层</t>
  </si>
  <si>
    <t>户型</t>
  </si>
  <si>
    <r>
      <t>建筑面积
（米</t>
    </r>
    <r>
      <rPr>
        <b/>
        <vertAlign val="superscript"/>
        <sz val="11"/>
        <rFont val="宋体"/>
        <charset val="134"/>
      </rPr>
      <t>2</t>
    </r>
    <r>
      <rPr>
        <b/>
        <sz val="11"/>
        <rFont val="宋体"/>
        <charset val="134"/>
      </rPr>
      <t>）</t>
    </r>
  </si>
  <si>
    <r>
      <t>毛坯价
（元/米</t>
    </r>
    <r>
      <rPr>
        <b/>
        <vertAlign val="superscript"/>
        <sz val="11"/>
        <rFont val="宋体"/>
        <charset val="134"/>
      </rPr>
      <t>2</t>
    </r>
    <r>
      <rPr>
        <b/>
        <sz val="11"/>
        <rFont val="宋体"/>
        <charset val="134"/>
      </rPr>
      <t>）</t>
    </r>
  </si>
  <si>
    <t>毛坯总价
（元）</t>
  </si>
  <si>
    <r>
      <t>装修价
（元/米</t>
    </r>
    <r>
      <rPr>
        <b/>
        <vertAlign val="superscript"/>
        <sz val="11"/>
        <rFont val="宋体"/>
        <charset val="134"/>
      </rPr>
      <t>2</t>
    </r>
    <r>
      <rPr>
        <b/>
        <sz val="11"/>
        <rFont val="宋体"/>
        <charset val="134"/>
      </rPr>
      <t>）</t>
    </r>
  </si>
  <si>
    <t>房屋销售总价
（元/套）</t>
  </si>
  <si>
    <t>销售状态</t>
  </si>
  <si>
    <t>备注</t>
  </si>
  <si>
    <t>C</t>
  </si>
  <si>
    <t>5-B-23</t>
  </si>
  <si>
    <t>开间</t>
  </si>
  <si>
    <t>/</t>
  </si>
  <si>
    <t>未售</t>
  </si>
  <si>
    <t>产权式酒店</t>
  </si>
  <si>
    <t>5-A-16</t>
  </si>
  <si>
    <t>2房1厅2卫</t>
  </si>
  <si>
    <t>5-B-19</t>
  </si>
  <si>
    <t>1房1厅2卫</t>
  </si>
  <si>
    <t>12-B-17</t>
  </si>
  <si>
    <t>小计</t>
  </si>
  <si>
    <t>均价68805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</si>
</sst>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30">
    <font>
      <sz val="11"/>
      <color indexed="8"/>
      <name val="等线"/>
      <charset val="134"/>
    </font>
    <font>
      <sz val="12"/>
      <name val="宋体"/>
      <charset val="134"/>
    </font>
    <font>
      <sz val="16"/>
      <name val="方正小标宋_GBK"/>
      <charset val="134"/>
    </font>
    <font>
      <sz val="12"/>
      <name val="仿宋"/>
      <charset val="134"/>
    </font>
    <font>
      <b/>
      <sz val="11"/>
      <name val="宋体"/>
      <charset val="134"/>
    </font>
    <font>
      <sz val="12"/>
      <color indexed="8"/>
      <name val="仿宋"/>
      <charset val="134"/>
    </font>
    <font>
      <sz val="11"/>
      <color theme="0"/>
      <name val="等线"/>
      <charset val="134"/>
    </font>
    <font>
      <b/>
      <sz val="11"/>
      <color indexed="8"/>
      <name val="宋体"/>
      <charset val="134"/>
    </font>
    <font>
      <sz val="11"/>
      <color indexed="8"/>
      <name val="仿宋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vertAlign val="superscript"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24" borderId="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6" borderId="5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5" borderId="4" applyNumberFormat="0" applyAlignment="0" applyProtection="0">
      <alignment vertical="center"/>
    </xf>
    <xf numFmtId="0" fontId="28" fillId="15" borderId="8" applyNumberFormat="0" applyAlignment="0" applyProtection="0">
      <alignment vertical="center"/>
    </xf>
    <xf numFmtId="0" fontId="10" fillId="7" borderId="2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0" xfId="0" applyFont="1" applyFill="1" applyAlignment="1"/>
    <xf numFmtId="176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A2" sqref="A2:L2"/>
    </sheetView>
  </sheetViews>
  <sheetFormatPr defaultColWidth="8.91666666666667" defaultRowHeight="13.5"/>
  <cols>
    <col min="1" max="1" width="9.25" style="1" customWidth="1"/>
    <col min="2" max="2" width="10" style="1" customWidth="1"/>
    <col min="3" max="3" width="9.5" style="1" customWidth="1"/>
    <col min="4" max="4" width="9.875" style="1" customWidth="1"/>
    <col min="5" max="5" width="10.375" style="1" customWidth="1"/>
    <col min="6" max="6" width="11.375" style="1" customWidth="1"/>
    <col min="7" max="7" width="11.5" style="1" customWidth="1"/>
    <col min="8" max="8" width="10.875" style="1" customWidth="1"/>
    <col min="9" max="9" width="11.625" style="1" customWidth="1"/>
    <col min="10" max="10" width="15" style="1" customWidth="1"/>
    <col min="11" max="11" width="11.5" style="1" customWidth="1"/>
    <col min="12" max="12" width="14.0333333333333" style="1" customWidth="1"/>
    <col min="13" max="13" width="8.91666666666667" style="1"/>
    <col min="14" max="14" width="9.375" style="1"/>
    <col min="15" max="16384" width="8.91666666666667" style="1"/>
  </cols>
  <sheetData>
    <row r="1" ht="23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3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2" customHeight="1" spans="1:1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ht="41" customHeight="1" spans="1:1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6" t="s">
        <v>9</v>
      </c>
      <c r="H4" s="6" t="s">
        <v>10</v>
      </c>
      <c r="I4" s="12" t="s">
        <v>11</v>
      </c>
      <c r="J4" s="6" t="s">
        <v>12</v>
      </c>
      <c r="K4" s="13" t="s">
        <v>13</v>
      </c>
      <c r="L4" s="5" t="s">
        <v>14</v>
      </c>
    </row>
    <row r="5" ht="22" customHeight="1" spans="1:12">
      <c r="A5" s="7" t="s">
        <v>15</v>
      </c>
      <c r="B5" s="8" t="s">
        <v>16</v>
      </c>
      <c r="C5" s="7">
        <v>20</v>
      </c>
      <c r="D5" s="7">
        <v>5</v>
      </c>
      <c r="E5" s="7" t="s">
        <v>17</v>
      </c>
      <c r="F5" s="7">
        <v>76.97</v>
      </c>
      <c r="G5" s="7" t="s">
        <v>18</v>
      </c>
      <c r="H5" s="7" t="s">
        <v>18</v>
      </c>
      <c r="I5" s="14">
        <f>J5/F5</f>
        <v>48025.3995063012</v>
      </c>
      <c r="J5" s="7">
        <v>3696515</v>
      </c>
      <c r="K5" s="15" t="s">
        <v>19</v>
      </c>
      <c r="L5" s="7" t="s">
        <v>20</v>
      </c>
    </row>
    <row r="6" ht="22" customHeight="1" spans="1:12">
      <c r="A6" s="7" t="s">
        <v>15</v>
      </c>
      <c r="B6" s="7" t="s">
        <v>21</v>
      </c>
      <c r="C6" s="7">
        <v>20</v>
      </c>
      <c r="D6" s="7">
        <v>5</v>
      </c>
      <c r="E6" s="7" t="s">
        <v>22</v>
      </c>
      <c r="F6" s="7">
        <v>107.47</v>
      </c>
      <c r="G6" s="7" t="s">
        <v>18</v>
      </c>
      <c r="H6" s="7" t="s">
        <v>18</v>
      </c>
      <c r="I6" s="14">
        <f>J6/F6</f>
        <v>48934.0932353215</v>
      </c>
      <c r="J6" s="7">
        <v>5258947</v>
      </c>
      <c r="K6" s="15" t="s">
        <v>19</v>
      </c>
      <c r="L6" s="7" t="s">
        <v>20</v>
      </c>
    </row>
    <row r="7" ht="22" customHeight="1" spans="1:12">
      <c r="A7" s="7" t="s">
        <v>15</v>
      </c>
      <c r="B7" s="7" t="s">
        <v>23</v>
      </c>
      <c r="C7" s="7">
        <v>20</v>
      </c>
      <c r="D7" s="7">
        <v>5</v>
      </c>
      <c r="E7" s="7" t="s">
        <v>24</v>
      </c>
      <c r="F7" s="7">
        <v>204.87</v>
      </c>
      <c r="G7" s="7" t="s">
        <v>18</v>
      </c>
      <c r="H7" s="7" t="s">
        <v>18</v>
      </c>
      <c r="I7" s="14">
        <f>J7/F7</f>
        <v>60833.2796407478</v>
      </c>
      <c r="J7" s="7">
        <v>12462914</v>
      </c>
      <c r="K7" s="15" t="s">
        <v>19</v>
      </c>
      <c r="L7" s="7" t="s">
        <v>20</v>
      </c>
    </row>
    <row r="8" ht="22" customHeight="1" spans="1:12">
      <c r="A8" s="7" t="s">
        <v>15</v>
      </c>
      <c r="B8" s="7" t="s">
        <v>25</v>
      </c>
      <c r="C8" s="7">
        <v>20</v>
      </c>
      <c r="D8" s="7">
        <v>12</v>
      </c>
      <c r="E8" s="7" t="s">
        <v>24</v>
      </c>
      <c r="F8" s="7">
        <v>209.49</v>
      </c>
      <c r="G8" s="7" t="s">
        <v>18</v>
      </c>
      <c r="H8" s="7" t="s">
        <v>18</v>
      </c>
      <c r="I8" s="14">
        <f>J8/F8</f>
        <v>94428.5121008163</v>
      </c>
      <c r="J8" s="7">
        <v>19781829</v>
      </c>
      <c r="K8" s="15" t="s">
        <v>19</v>
      </c>
      <c r="L8" s="7" t="s">
        <v>20</v>
      </c>
    </row>
    <row r="9" ht="22" customHeight="1" spans="1:12">
      <c r="A9" s="9" t="s">
        <v>26</v>
      </c>
      <c r="B9" s="10"/>
      <c r="C9" s="10"/>
      <c r="D9" s="10"/>
      <c r="E9" s="10"/>
      <c r="F9" s="10">
        <f>SUM(F5:F8)</f>
        <v>598.8</v>
      </c>
      <c r="G9" s="10"/>
      <c r="H9" s="10"/>
      <c r="I9" s="10"/>
      <c r="J9" s="10">
        <f>SUM(J5:J8)</f>
        <v>41200205</v>
      </c>
      <c r="K9" s="9" t="s">
        <v>27</v>
      </c>
      <c r="L9" s="10"/>
    </row>
    <row r="21" spans="8:8">
      <c r="H21" s="11"/>
    </row>
  </sheetData>
  <mergeCells count="5">
    <mergeCell ref="A1:L1"/>
    <mergeCell ref="A2:L2"/>
    <mergeCell ref="A3:L3"/>
    <mergeCell ref="A9:E9"/>
    <mergeCell ref="K9:L9"/>
  </mergeCells>
  <pageMargins left="0.629861111111111" right="0.66875" top="0.590277777777778" bottom="0.629861111111111" header="0.314583333333333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DHNG01.贾瑄</dc:creator>
  <cp:lastModifiedBy>未定义</cp:lastModifiedBy>
  <dcterms:created xsi:type="dcterms:W3CDTF">2019-04-11T08:20:00Z</dcterms:created>
  <cp:lastPrinted>2021-07-14T06:49:00Z</cp:lastPrinted>
  <dcterms:modified xsi:type="dcterms:W3CDTF">2024-12-05T03:45:29Z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73FFD11E5DC84B698A7DD70FE2D58C37_12</vt:lpwstr>
  </property>
</Properties>
</file>